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2260" windowHeight="1264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E5" i="2" s="1"/>
  <c r="D4" i="2"/>
  <c r="D3" i="2"/>
  <c r="D2" i="2"/>
  <c r="D6" i="2"/>
  <c r="E6" i="2"/>
  <c r="H6" i="2" s="1"/>
  <c r="F6" i="2"/>
  <c r="I6" i="2" s="1"/>
  <c r="G6" i="2"/>
  <c r="J6" i="2" s="1"/>
  <c r="B4" i="2"/>
  <c r="B3" i="2"/>
  <c r="B2" i="2"/>
  <c r="A4" i="2"/>
  <c r="A3" i="2"/>
  <c r="E3" i="2" l="1"/>
  <c r="E2" i="2"/>
  <c r="E4" i="2"/>
  <c r="F5" i="2"/>
  <c r="K6" i="2"/>
  <c r="D17" i="2"/>
  <c r="D16" i="2"/>
  <c r="D15" i="2"/>
  <c r="E15" i="2" s="1"/>
  <c r="D14" i="2"/>
  <c r="D10" i="2"/>
  <c r="D9" i="2"/>
  <c r="E9" i="2" s="1"/>
  <c r="F9" i="2" s="1"/>
  <c r="F3" i="2" l="1"/>
  <c r="G3" i="2" s="1"/>
  <c r="G5" i="2"/>
  <c r="F2" i="2"/>
  <c r="F4" i="2"/>
  <c r="L6" i="2"/>
  <c r="M6" i="2" s="1"/>
  <c r="D11" i="2"/>
  <c r="E11" i="2" s="1"/>
  <c r="D7" i="2"/>
  <c r="E7" i="2" s="1"/>
  <c r="F7" i="2" s="1"/>
  <c r="D13" i="2"/>
  <c r="E13" i="2" s="1"/>
  <c r="F13" i="2" s="1"/>
  <c r="D8" i="2"/>
  <c r="E8" i="2" s="1"/>
  <c r="D12" i="2"/>
  <c r="E12" i="2" s="1"/>
  <c r="E10" i="2"/>
  <c r="F10" i="2" s="1"/>
  <c r="E14" i="2"/>
  <c r="F15" i="2"/>
  <c r="E17" i="2"/>
  <c r="F17" i="2" s="1"/>
  <c r="G9" i="2"/>
  <c r="H9" i="2" s="1"/>
  <c r="E16" i="2"/>
  <c r="H3" i="2" l="1"/>
  <c r="H5" i="2"/>
  <c r="G2" i="2"/>
  <c r="I2" i="2"/>
  <c r="H2" i="2"/>
  <c r="J2" i="2" s="1"/>
  <c r="G4" i="2"/>
  <c r="N6" i="2"/>
  <c r="O6" i="2" s="1"/>
  <c r="F11" i="2"/>
  <c r="I9" i="2"/>
  <c r="J9" i="2" s="1"/>
  <c r="H17" i="2"/>
  <c r="F14" i="2"/>
  <c r="F12" i="2"/>
  <c r="G17" i="2"/>
  <c r="G13" i="2"/>
  <c r="G15" i="2"/>
  <c r="H15" i="2" s="1"/>
  <c r="G11" i="2"/>
  <c r="F8" i="2"/>
  <c r="G10" i="2"/>
  <c r="G7" i="2"/>
  <c r="F16" i="2"/>
  <c r="G16" i="2" s="1"/>
  <c r="I3" i="2" l="1"/>
  <c r="K3" i="2" s="1"/>
  <c r="K2" i="2"/>
  <c r="L2" i="2"/>
  <c r="M2" i="2" s="1"/>
  <c r="J3" i="2"/>
  <c r="H4" i="2"/>
  <c r="I5" i="2"/>
  <c r="J5" i="2" s="1"/>
  <c r="P6" i="2"/>
  <c r="Q6" i="2"/>
  <c r="R6" i="2" s="1"/>
  <c r="I15" i="2"/>
  <c r="K15" i="2" s="1"/>
  <c r="K9" i="2"/>
  <c r="L9" i="2" s="1"/>
  <c r="H10" i="2"/>
  <c r="J15" i="2"/>
  <c r="G12" i="2"/>
  <c r="H11" i="2"/>
  <c r="I11" i="2" s="1"/>
  <c r="H16" i="2"/>
  <c r="I16" i="2" s="1"/>
  <c r="H7" i="2"/>
  <c r="G8" i="2"/>
  <c r="H8" i="2"/>
  <c r="H13" i="2"/>
  <c r="I17" i="2"/>
  <c r="G14" i="2"/>
  <c r="K5" i="2" l="1"/>
  <c r="L5" i="2" s="1"/>
  <c r="M3" i="2"/>
  <c r="N3" i="2" s="1"/>
  <c r="O3" i="2" s="1"/>
  <c r="P3" i="2" s="1"/>
  <c r="Q3" i="2" s="1"/>
  <c r="R3" i="2" s="1"/>
  <c r="L3" i="2"/>
  <c r="I4" i="2"/>
  <c r="N2" i="2"/>
  <c r="S6" i="2"/>
  <c r="T6" i="2" s="1"/>
  <c r="I10" i="2"/>
  <c r="J10" i="2" s="1"/>
  <c r="K10" i="2" s="1"/>
  <c r="M9" i="2"/>
  <c r="N9" i="2" s="1"/>
  <c r="H14" i="2"/>
  <c r="I14" i="2" s="1"/>
  <c r="K16" i="2"/>
  <c r="I7" i="2"/>
  <c r="J7" i="2" s="1"/>
  <c r="H12" i="2"/>
  <c r="J16" i="2"/>
  <c r="I13" i="2"/>
  <c r="J13" i="2" s="1"/>
  <c r="L15" i="2"/>
  <c r="J17" i="2"/>
  <c r="I8" i="2"/>
  <c r="J11" i="2"/>
  <c r="M5" i="2" l="1"/>
  <c r="S3" i="2"/>
  <c r="T3" i="2" s="1"/>
  <c r="U3" i="2" s="1"/>
  <c r="V3" i="2" s="1"/>
  <c r="O2" i="2"/>
  <c r="P2" i="2" s="1"/>
  <c r="Q2" i="2" s="1"/>
  <c r="R2" i="2" s="1"/>
  <c r="S2" i="2" s="1"/>
  <c r="T2" i="2" s="1"/>
  <c r="U2" i="2" s="1"/>
  <c r="V2" i="2" s="1"/>
  <c r="J4" i="2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L10" i="2"/>
  <c r="M10" i="2"/>
  <c r="N10" i="2" s="1"/>
  <c r="K7" i="2"/>
  <c r="L7" i="2" s="1"/>
  <c r="K13" i="2"/>
  <c r="L13" i="2" s="1"/>
  <c r="M13" i="2" s="1"/>
  <c r="N13" i="2" s="1"/>
  <c r="K11" i="2"/>
  <c r="J8" i="2"/>
  <c r="K17" i="2"/>
  <c r="I12" i="2"/>
  <c r="M15" i="2"/>
  <c r="O9" i="2"/>
  <c r="P9" i="2" s="1"/>
  <c r="J12" i="2"/>
  <c r="L16" i="2"/>
  <c r="J14" i="2"/>
  <c r="K14" i="2" s="1"/>
  <c r="N5" i="2" l="1"/>
  <c r="W2" i="2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  <c r="AI2" i="2" s="1"/>
  <c r="AJ2" i="2" s="1"/>
  <c r="AK2" i="2" s="1"/>
  <c r="AL2" i="2" s="1"/>
  <c r="AM2" i="2" s="1"/>
  <c r="AN2" i="2" s="1"/>
  <c r="AO2" i="2" s="1"/>
  <c r="AP2" i="2" s="1"/>
  <c r="L14" i="2"/>
  <c r="O10" i="2"/>
  <c r="M7" i="2"/>
  <c r="N7" i="2" s="1"/>
  <c r="N15" i="2"/>
  <c r="N16" i="2"/>
  <c r="K8" i="2"/>
  <c r="L8" i="2"/>
  <c r="K12" i="2"/>
  <c r="L17" i="2"/>
  <c r="M17" i="2"/>
  <c r="N17" i="2" s="1"/>
  <c r="O17" i="2" s="1"/>
  <c r="P17" i="2" s="1"/>
  <c r="Q17" i="2" s="1"/>
  <c r="M14" i="2"/>
  <c r="N14" i="2" s="1"/>
  <c r="Q9" i="2"/>
  <c r="O13" i="2"/>
  <c r="M16" i="2"/>
  <c r="L11" i="2"/>
  <c r="O5" i="2" l="1"/>
  <c r="P10" i="2"/>
  <c r="Q10" i="2" s="1"/>
  <c r="P13" i="2"/>
  <c r="Q13" i="2" s="1"/>
  <c r="R13" i="2" s="1"/>
  <c r="S13" i="2" s="1"/>
  <c r="T13" i="2" s="1"/>
  <c r="U13" i="2" s="1"/>
  <c r="V13" i="2" s="1"/>
  <c r="W13" i="2" s="1"/>
  <c r="X13" i="2" s="1"/>
  <c r="Y13" i="2" s="1"/>
  <c r="O7" i="2"/>
  <c r="P7" i="2" s="1"/>
  <c r="L12" i="2"/>
  <c r="O16" i="2"/>
  <c r="R16" i="2" s="1"/>
  <c r="R9" i="2"/>
  <c r="S9" i="2" s="1"/>
  <c r="T9" i="2" s="1"/>
  <c r="U9" i="2" s="1"/>
  <c r="V9" i="2" s="1"/>
  <c r="W9" i="2" s="1"/>
  <c r="X9" i="2" s="1"/>
  <c r="Y9" i="2" s="1"/>
  <c r="Z9" i="2" s="1"/>
  <c r="AA9" i="2" s="1"/>
  <c r="P16" i="2"/>
  <c r="Q16" i="2" s="1"/>
  <c r="O15" i="2"/>
  <c r="R17" i="2"/>
  <c r="M11" i="2"/>
  <c r="N11" i="2" s="1"/>
  <c r="O11" i="2" s="1"/>
  <c r="P11" i="2" s="1"/>
  <c r="M8" i="2"/>
  <c r="O14" i="2"/>
  <c r="P14" i="2" s="1"/>
  <c r="Q14" i="2" s="1"/>
  <c r="W4" i="2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P5" i="2" l="1"/>
  <c r="R14" i="2"/>
  <c r="S14" i="2" s="1"/>
  <c r="T14" i="2" s="1"/>
  <c r="U14" i="2" s="1"/>
  <c r="V14" i="2" s="1"/>
  <c r="W14" i="2" s="1"/>
  <c r="X14" i="2" s="1"/>
  <c r="Y14" i="2" s="1"/>
  <c r="Z14" i="2" s="1"/>
  <c r="AA14" i="2" s="1"/>
  <c r="AB14" i="2" s="1"/>
  <c r="AC14" i="2" s="1"/>
  <c r="AD14" i="2" s="1"/>
  <c r="AE14" i="2" s="1"/>
  <c r="AF14" i="2" s="1"/>
  <c r="AG14" i="2" s="1"/>
  <c r="AH14" i="2" s="1"/>
  <c r="AI14" i="2" s="1"/>
  <c r="AJ14" i="2" s="1"/>
  <c r="AK14" i="2" s="1"/>
  <c r="AL14" i="2" s="1"/>
  <c r="AM14" i="2" s="1"/>
  <c r="AN14" i="2" s="1"/>
  <c r="AO14" i="2" s="1"/>
  <c r="AP14" i="2" s="1"/>
  <c r="Z13" i="2"/>
  <c r="AA13" i="2" s="1"/>
  <c r="R10" i="2"/>
  <c r="W3" i="2"/>
  <c r="X3" i="2" s="1"/>
  <c r="Y3" i="2" s="1"/>
  <c r="Z3" i="2" s="1"/>
  <c r="AA3" i="2" s="1"/>
  <c r="AB3" i="2" s="1"/>
  <c r="AC3" i="2" s="1"/>
  <c r="AD3" i="2" s="1"/>
  <c r="AE3" i="2" s="1"/>
  <c r="AF3" i="2" s="1"/>
  <c r="AG3" i="2" s="1"/>
  <c r="AH3" i="2" s="1"/>
  <c r="AI3" i="2" s="1"/>
  <c r="AJ3" i="2" s="1"/>
  <c r="AK3" i="2" s="1"/>
  <c r="AL3" i="2" s="1"/>
  <c r="AM3" i="2" s="1"/>
  <c r="AN3" i="2" s="1"/>
  <c r="AO3" i="2" s="1"/>
  <c r="AP3" i="2" s="1"/>
  <c r="N8" i="2"/>
  <c r="P15" i="2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AC15" i="2" s="1"/>
  <c r="AD15" i="2" s="1"/>
  <c r="AE15" i="2" s="1"/>
  <c r="AF15" i="2" s="1"/>
  <c r="AG15" i="2" s="1"/>
  <c r="AH15" i="2" s="1"/>
  <c r="AI15" i="2" s="1"/>
  <c r="AJ15" i="2" s="1"/>
  <c r="AK15" i="2" s="1"/>
  <c r="AL15" i="2" s="1"/>
  <c r="AM15" i="2" s="1"/>
  <c r="AN15" i="2" s="1"/>
  <c r="AO15" i="2" s="1"/>
  <c r="AP15" i="2" s="1"/>
  <c r="Q11" i="2"/>
  <c r="R11" i="2" s="1"/>
  <c r="S11" i="2" s="1"/>
  <c r="T11" i="2" s="1"/>
  <c r="U11" i="2" s="1"/>
  <c r="V11" i="2" s="1"/>
  <c r="W11" i="2" s="1"/>
  <c r="S17" i="2"/>
  <c r="T17" i="2" s="1"/>
  <c r="U17" i="2" s="1"/>
  <c r="V17" i="2" s="1"/>
  <c r="W17" i="2" s="1"/>
  <c r="X17" i="2" s="1"/>
  <c r="Y17" i="2" s="1"/>
  <c r="Z17" i="2" s="1"/>
  <c r="AA17" i="2" s="1"/>
  <c r="AB17" i="2" s="1"/>
  <c r="AC17" i="2" s="1"/>
  <c r="AD17" i="2" s="1"/>
  <c r="AE17" i="2" s="1"/>
  <c r="AF17" i="2" s="1"/>
  <c r="AG17" i="2" s="1"/>
  <c r="AH17" i="2" s="1"/>
  <c r="AI17" i="2" s="1"/>
  <c r="AJ17" i="2" s="1"/>
  <c r="AK17" i="2" s="1"/>
  <c r="AL17" i="2" s="1"/>
  <c r="AM17" i="2" s="1"/>
  <c r="AN17" i="2" s="1"/>
  <c r="AO17" i="2" s="1"/>
  <c r="AP17" i="2" s="1"/>
  <c r="Q7" i="2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AF7" i="2" s="1"/>
  <c r="AG7" i="2" s="1"/>
  <c r="AH7" i="2" s="1"/>
  <c r="AI7" i="2" s="1"/>
  <c r="AJ7" i="2" s="1"/>
  <c r="AK7" i="2" s="1"/>
  <c r="AL7" i="2" s="1"/>
  <c r="AM7" i="2" s="1"/>
  <c r="AN7" i="2" s="1"/>
  <c r="AO7" i="2" s="1"/>
  <c r="AP7" i="2" s="1"/>
  <c r="AB9" i="2"/>
  <c r="AC9" i="2" s="1"/>
  <c r="AD9" i="2" s="1"/>
  <c r="AE9" i="2" s="1"/>
  <c r="AF9" i="2" s="1"/>
  <c r="AG9" i="2" s="1"/>
  <c r="AH9" i="2" s="1"/>
  <c r="AI9" i="2" s="1"/>
  <c r="AJ9" i="2" s="1"/>
  <c r="AK9" i="2" s="1"/>
  <c r="AL9" i="2" s="1"/>
  <c r="AM9" i="2" s="1"/>
  <c r="AN9" i="2" s="1"/>
  <c r="AO9" i="2" s="1"/>
  <c r="AP9" i="2" s="1"/>
  <c r="S16" i="2"/>
  <c r="T16" i="2" s="1"/>
  <c r="U16" i="2" s="1"/>
  <c r="V16" i="2" s="1"/>
  <c r="W16" i="2" s="1"/>
  <c r="X16" i="2" s="1"/>
  <c r="Y16" i="2" s="1"/>
  <c r="Z16" i="2" s="1"/>
  <c r="AA16" i="2" s="1"/>
  <c r="AB16" i="2" s="1"/>
  <c r="AC16" i="2" s="1"/>
  <c r="AD16" i="2" s="1"/>
  <c r="AE16" i="2" s="1"/>
  <c r="AF16" i="2" s="1"/>
  <c r="AG16" i="2" s="1"/>
  <c r="AH16" i="2" s="1"/>
  <c r="AI16" i="2" s="1"/>
  <c r="AJ16" i="2" s="1"/>
  <c r="AK16" i="2" s="1"/>
  <c r="AL16" i="2" s="1"/>
  <c r="AM16" i="2" s="1"/>
  <c r="AN16" i="2" s="1"/>
  <c r="AO16" i="2" s="1"/>
  <c r="AP16" i="2" s="1"/>
  <c r="M12" i="2"/>
  <c r="Q5" i="2" l="1"/>
  <c r="R5" i="2" s="1"/>
  <c r="S5" i="2" s="1"/>
  <c r="T5" i="2" s="1"/>
  <c r="U5" i="2" s="1"/>
  <c r="V5" i="2" s="1"/>
  <c r="AB13" i="2"/>
  <c r="AC13" i="2" s="1"/>
  <c r="AD13" i="2" s="1"/>
  <c r="AE13" i="2" s="1"/>
  <c r="AF13" i="2" s="1"/>
  <c r="S10" i="2"/>
  <c r="T10" i="2" s="1"/>
  <c r="U10" i="2" s="1"/>
  <c r="V10" i="2" s="1"/>
  <c r="X11" i="2"/>
  <c r="Y11" i="2" s="1"/>
  <c r="Z11" i="2" s="1"/>
  <c r="AA11" i="2" s="1"/>
  <c r="AB11" i="2" s="1"/>
  <c r="AC11" i="2" s="1"/>
  <c r="AD11" i="2" s="1"/>
  <c r="AE11" i="2" s="1"/>
  <c r="AF11" i="2" s="1"/>
  <c r="AG11" i="2" s="1"/>
  <c r="AH11" i="2" s="1"/>
  <c r="AI11" i="2" s="1"/>
  <c r="AJ11" i="2" s="1"/>
  <c r="AK11" i="2" s="1"/>
  <c r="AL11" i="2" s="1"/>
  <c r="AM11" i="2" s="1"/>
  <c r="AN11" i="2" s="1"/>
  <c r="AO11" i="2" s="1"/>
  <c r="AP11" i="2" s="1"/>
  <c r="N12" i="2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AF12" i="2" s="1"/>
  <c r="AG12" i="2" s="1"/>
  <c r="AH12" i="2" s="1"/>
  <c r="AI12" i="2" s="1"/>
  <c r="AJ12" i="2" s="1"/>
  <c r="AK12" i="2" s="1"/>
  <c r="AL12" i="2" s="1"/>
  <c r="AM12" i="2" s="1"/>
  <c r="AN12" i="2" s="1"/>
  <c r="AO12" i="2" s="1"/>
  <c r="AP12" i="2" s="1"/>
  <c r="O8" i="2"/>
  <c r="P8" i="2" s="1"/>
  <c r="Q8" i="2" s="1"/>
  <c r="R8" i="2" s="1"/>
  <c r="S8" i="2" s="1"/>
  <c r="T8" i="2" s="1"/>
  <c r="U8" i="2" s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AF8" i="2" s="1"/>
  <c r="AG8" i="2" s="1"/>
  <c r="AH8" i="2" s="1"/>
  <c r="AI8" i="2" s="1"/>
  <c r="AJ8" i="2" s="1"/>
  <c r="AK8" i="2" s="1"/>
  <c r="AL8" i="2" s="1"/>
  <c r="AM8" i="2" s="1"/>
  <c r="AN8" i="2" s="1"/>
  <c r="AO8" i="2" s="1"/>
  <c r="AP8" i="2" s="1"/>
  <c r="W5" i="2" l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G13" i="2"/>
  <c r="AH13" i="2" s="1"/>
  <c r="AI13" i="2" s="1"/>
  <c r="AJ13" i="2" s="1"/>
  <c r="AK13" i="2" s="1"/>
  <c r="AL13" i="2" s="1"/>
  <c r="AM13" i="2" s="1"/>
  <c r="AN13" i="2" s="1"/>
  <c r="AO13" i="2" s="1"/>
  <c r="AP13" i="2" s="1"/>
  <c r="W10" i="2"/>
  <c r="X10" i="2" s="1"/>
  <c r="Y10" i="2" s="1"/>
  <c r="Z10" i="2" s="1"/>
  <c r="AA10" i="2" s="1"/>
  <c r="AB10" i="2" s="1"/>
  <c r="AC10" i="2" s="1"/>
  <c r="AD10" i="2" s="1"/>
  <c r="AE10" i="2" s="1"/>
  <c r="AF10" i="2" s="1"/>
  <c r="AG10" i="2" s="1"/>
  <c r="AH10" i="2" s="1"/>
  <c r="AI10" i="2" s="1"/>
  <c r="AJ10" i="2" s="1"/>
  <c r="AK10" i="2" s="1"/>
  <c r="AL10" i="2" s="1"/>
  <c r="AM10" i="2" s="1"/>
  <c r="AN10" i="2" s="1"/>
  <c r="AO10" i="2" s="1"/>
  <c r="AP10" i="2" s="1"/>
  <c r="U6" i="2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l="1"/>
  <c r="AG6" i="2" s="1"/>
  <c r="AH6" i="2" s="1"/>
  <c r="AI6" i="2" s="1"/>
  <c r="AJ6" i="2" s="1"/>
  <c r="AK6" i="2" s="1"/>
  <c r="AL6" i="2" s="1"/>
  <c r="AM6" i="2" s="1"/>
  <c r="AN6" i="2" s="1"/>
  <c r="AO6" i="2" s="1"/>
  <c r="AP6" i="2" s="1"/>
</calcChain>
</file>

<file path=xl/sharedStrings.xml><?xml version="1.0" encoding="utf-8"?>
<sst xmlns="http://schemas.openxmlformats.org/spreadsheetml/2006/main" count="3" uniqueCount="3">
  <si>
    <t>Scope</t>
  </si>
  <si>
    <t>Start Date</t>
  </si>
  <si>
    <t>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</si>
</sst>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17" fontId="0" fillId="2" borderId="1" xfId="0" applyNumberFormat="1" applyFill="1" applyBorder="1" applyAlignment="1">
      <alignment textRotation="90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Border="1"/>
    <xf numFmtId="1" fontId="0" fillId="0" borderId="3" xfId="0" applyNumberFormat="1" applyBorder="1"/>
    <xf numFmtId="0" fontId="0" fillId="0" borderId="3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2" sqref="E2"/>
    </sheetView>
  </sheetViews>
  <sheetFormatPr defaultRowHeight="15" x14ac:dyDescent="0.25"/>
  <cols>
    <col min="1" max="2" width="10.42578125" style="9" bestFit="1" customWidth="1"/>
    <col min="3" max="3" width="9.140625" style="9"/>
    <col min="4" max="4" width="4" style="6" bestFit="1" customWidth="1"/>
    <col min="5" max="6" width="3.7109375" style="4" bestFit="1" customWidth="1"/>
    <col min="7" max="7" width="4.28515625" style="4" customWidth="1"/>
    <col min="8" max="27" width="3.7109375" style="4" bestFit="1" customWidth="1"/>
    <col min="28" max="28" width="3.7109375" style="4" customWidth="1"/>
    <col min="29" max="42" width="3.7109375" style="4" bestFit="1" customWidth="1"/>
    <col min="43" max="16384" width="9.140625" style="4"/>
  </cols>
  <sheetData>
    <row r="1" spans="1:42" s="1" customFormat="1" ht="39" x14ac:dyDescent="0.25">
      <c r="A1" s="3" t="s">
        <v>1</v>
      </c>
      <c r="B1" s="3" t="s">
        <v>2</v>
      </c>
      <c r="C1" s="3" t="s">
        <v>0</v>
      </c>
      <c r="D1" s="2">
        <v>43101</v>
      </c>
      <c r="E1" s="2">
        <v>43132</v>
      </c>
      <c r="F1" s="2">
        <v>43160</v>
      </c>
      <c r="G1" s="2">
        <v>43191</v>
      </c>
      <c r="H1" s="2">
        <v>43221</v>
      </c>
      <c r="I1" s="2">
        <v>43252</v>
      </c>
      <c r="J1" s="2">
        <v>43282</v>
      </c>
      <c r="K1" s="2">
        <v>43313</v>
      </c>
      <c r="L1" s="2">
        <v>43344</v>
      </c>
      <c r="M1" s="2">
        <v>43374</v>
      </c>
      <c r="N1" s="2">
        <v>43405</v>
      </c>
      <c r="O1" s="2">
        <v>43435</v>
      </c>
      <c r="P1" s="2">
        <v>43466</v>
      </c>
      <c r="Q1" s="2">
        <v>43497</v>
      </c>
      <c r="R1" s="2">
        <v>43525</v>
      </c>
      <c r="S1" s="2">
        <v>43556</v>
      </c>
      <c r="T1" s="2">
        <v>43586</v>
      </c>
      <c r="U1" s="2">
        <v>43617</v>
      </c>
      <c r="V1" s="2">
        <v>43647</v>
      </c>
      <c r="W1" s="2">
        <v>43678</v>
      </c>
      <c r="X1" s="2">
        <v>43709</v>
      </c>
      <c r="Y1" s="2">
        <v>43739</v>
      </c>
      <c r="Z1" s="2">
        <v>43770</v>
      </c>
      <c r="AA1" s="2">
        <v>43800</v>
      </c>
      <c r="AB1" s="2">
        <v>43831</v>
      </c>
      <c r="AC1" s="2">
        <v>43862</v>
      </c>
      <c r="AD1" s="2">
        <v>43891</v>
      </c>
      <c r="AE1" s="2">
        <v>43922</v>
      </c>
      <c r="AF1" s="2">
        <v>43952</v>
      </c>
      <c r="AG1" s="2">
        <v>43983</v>
      </c>
      <c r="AH1" s="2">
        <v>44013</v>
      </c>
      <c r="AI1" s="2">
        <v>44044</v>
      </c>
      <c r="AJ1" s="2">
        <v>44075</v>
      </c>
      <c r="AK1" s="2">
        <v>44105</v>
      </c>
      <c r="AL1" s="2">
        <v>44136</v>
      </c>
      <c r="AM1" s="2">
        <v>44166</v>
      </c>
      <c r="AN1" s="2">
        <v>44197</v>
      </c>
      <c r="AO1" s="2">
        <v>44228</v>
      </c>
      <c r="AP1" s="2">
        <v>44256</v>
      </c>
    </row>
    <row r="2" spans="1:42" s="7" customFormat="1" x14ac:dyDescent="0.25">
      <c r="A2" s="8">
        <v>43117</v>
      </c>
      <c r="B2" s="8">
        <f>A2+89</f>
        <v>43206</v>
      </c>
      <c r="C2" s="9">
        <v>100</v>
      </c>
      <c r="D2" s="5">
        <f t="shared" ref="D2:D17" si="0">IF(AND(MONTH($B2)=MONTH(D$1),YEAR($B2)=YEAR(D$1)),$C2,IF(AND(MONTH($A2)=MONTH(D$1),YEAR($A2)=YEAR(D$1)),$C2*((EOMONTH($A2,0)-$A2+1)/($B2-$A2+1)),""))</f>
        <v>16.666666666666664</v>
      </c>
      <c r="E2" s="4">
        <f>IF(SUM($D2:D2)&gt;=$C2,"",IF(D2="",IF(AND(MONTH($A2)=MONTH(E$1),MONTH($A2)=MONTH($B2),YEAR($A2)=YEAR(E$1),YEAR($A2)=YEAR($B2)),$C2,IF(AND(MONTH($A2)=MONTH(E$1),YEAR($A2)=YEAR(E$1)),$C2*(EOMONTH($A2,0)-$A2+1)/($B2-$A2+1),"")),IF(AND(MONTH($B2)=MONTH(E$1),YEAR($B2)=YEAR(E$1)),$C2-SUM($D2:D2),IF(OR(NOT(MONTH($B2)=MONTH(E$1)),NOT(YEAR($B2)=YEAR(E$1))),$C2*(30/($B2-$A2+1)),""))))</f>
        <v>33.333333333333329</v>
      </c>
      <c r="F2" s="4">
        <f>IF(SUM($D2:E2)&gt;=$C2,"",IF(E2="",IF(AND(MONTH($A2)=MONTH(F$1),MONTH($A2)=MONTH($B2),YEAR($A2)=YEAR(F$1),YEAR($A2)=YEAR($B2)),$C2,IF(AND(MONTH($A2)=MONTH(F$1),YEAR($A2)=YEAR(F$1)),$C2*(EOMONTH($A2,0)-$A2+1)/($B2-$A2+1),"")),IF(AND(MONTH($B2)=MONTH(F$1),YEAR($B2)=YEAR(F$1)),$C2-SUM($D2:E2),IF(OR(NOT(MONTH($B2)=MONTH(F$1)),NOT(YEAR($B2)=YEAR(F$1))),$C2*(30/($B2-$A2+1)),""))))</f>
        <v>33.333333333333329</v>
      </c>
      <c r="G2" s="4">
        <f>IF(SUM($D2:F2)&gt;=$C2,"",IF(F2="",IF(AND(MONTH($A2)=MONTH(G$1),MONTH($A2)=MONTH($B2),YEAR($A2)=YEAR(G$1),YEAR($A2)=YEAR($B2)),$C2,IF(AND(MONTH($A2)=MONTH(G$1),YEAR($A2)=YEAR(G$1)),$C2*(EOMONTH($A2,0)-$A2+1)/($B2-$A2+1),"")),IF(AND(MONTH($B2)=MONTH(G$1),YEAR($B2)=YEAR(G$1)),$C2-SUM($D2:F2),IF(OR(NOT(MONTH($B2)=MONTH(G$1)),NOT(YEAR($B2)=YEAR(G$1))),$C2*(30/($B2-$A2+1)),""))))</f>
        <v>16.666666666666686</v>
      </c>
      <c r="H2" s="4" t="str">
        <f>IF(SUM($D2:G2)&gt;=$C2,"",IF(G2="",IF(AND(MONTH($A2)=MONTH(H$1),MONTH($A2)=MONTH($B2),YEAR($A2)=YEAR(H$1),YEAR($A2)=YEAR($B2)),$C2,IF(AND(MONTH($A2)=MONTH(H$1),YEAR($A2)=YEAR(H$1)),$C2*(EOMONTH($A2,0)-$A2+1)/($B2-$A2+1),"")),IF(AND(MONTH($B2)=MONTH(H$1),YEAR($B2)=YEAR(H$1)),$C2-SUM($D2:G2),IF(OR(NOT(MONTH($B2)=MONTH(H$1)),NOT(YEAR($B2)=YEAR(H$1))),$C2*(30/($B2-$A2+1)),""))))</f>
        <v/>
      </c>
      <c r="I2" s="4" t="str">
        <f>IF(SUM($D2:H2)&gt;=$C2,"",IF(H2="",IF(AND(MONTH($A2)=MONTH(I$1),MONTH($A2)=MONTH($B2),YEAR($A2)=YEAR(I$1),YEAR($A2)=YEAR($B2)),$C2,IF(AND(MONTH($A2)=MONTH(I$1),YEAR($A2)=YEAR(I$1)),$C2*(EOMONTH($A2,0)-$A2+1)/($B2-$A2+1),"")),IF(AND(MONTH($B2)=MONTH(I$1),YEAR($B2)=YEAR(I$1)),$C2-SUM($D2:H2),IF(OR(NOT(MONTH($B2)=MONTH(I$1)),NOT(YEAR($B2)=YEAR(I$1))),$C2*(30/($B2-$A2+1)),""))))</f>
        <v/>
      </c>
      <c r="J2" s="4" t="str">
        <f>IF(SUM($D2:I2)&gt;=$C2,"",IF(I2="",IF(AND(MONTH($A2)=MONTH(J$1),MONTH($A2)=MONTH($B2),YEAR($A2)=YEAR(J$1),YEAR($A2)=YEAR($B2)),$C2,IF(AND(MONTH($A2)=MONTH(J$1),YEAR($A2)=YEAR(J$1)),$C2*(EOMONTH($A2,0)-$A2+1)/($B2-$A2+1),"")),IF(AND(MONTH($B2)=MONTH(J$1),YEAR($B2)=YEAR(J$1)),$C2-SUM($D2:I2),IF(OR(NOT(MONTH($B2)=MONTH(J$1)),NOT(YEAR($B2)=YEAR(J$1))),$C2*(30/($B2-$A2+1)),""))))</f>
        <v/>
      </c>
      <c r="K2" s="4" t="str">
        <f>IF(SUM($D2:J2)&gt;=$C2,"",IF(J2="",IF(AND(MONTH($A2)=MONTH(K$1),MONTH($A2)=MONTH($B2),YEAR($A2)=YEAR(K$1),YEAR($A2)=YEAR($B2)),$C2,IF(AND(MONTH($A2)=MONTH(K$1),YEAR($A2)=YEAR(K$1)),$C2*(EOMONTH($A2,0)-$A2+1)/($B2-$A2+1),"")),IF(AND(MONTH($B2)=MONTH(K$1),YEAR($B2)=YEAR(K$1)),$C2-SUM($D2:J2),IF(OR(NOT(MONTH($B2)=MONTH(K$1)),NOT(YEAR($B2)=YEAR(K$1))),$C2*(30/($B2-$A2+1)),""))))</f>
        <v/>
      </c>
      <c r="L2" s="4" t="str">
        <f>IF(SUM($D2:K2)&gt;=$C2,"",IF(K2="",IF(AND(MONTH($A2)=MONTH(L$1),MONTH($A2)=MONTH($B2),YEAR($A2)=YEAR(L$1),YEAR($A2)=YEAR($B2)),$C2,IF(AND(MONTH($A2)=MONTH(L$1),YEAR($A2)=YEAR(L$1)),$C2*(EOMONTH($A2,0)-$A2+1)/($B2-$A2+1),"")),IF(AND(MONTH($B2)=MONTH(L$1),YEAR($B2)=YEAR(L$1)),$C2-SUM($D2:K2),IF(OR(NOT(MONTH($B2)=MONTH(L$1)),NOT(YEAR($B2)=YEAR(L$1))),$C2*(30/($B2-$A2+1)),""))))</f>
        <v/>
      </c>
      <c r="M2" s="4" t="str">
        <f>IF(SUM($D2:L2)&gt;=$C2,"",IF(L2="",IF(AND(MONTH($A2)=MONTH(M$1),MONTH($A2)=MONTH($B2),YEAR($A2)=YEAR(M$1),YEAR($A2)=YEAR($B2)),$C2,IF(AND(MONTH($A2)=MONTH(M$1),YEAR($A2)=YEAR(M$1)),$C2*(EOMONTH($A2,0)-$A2+1)/($B2-$A2+1),"")),IF(AND(MONTH($B2)=MONTH(M$1),YEAR($B2)=YEAR(M$1)),$C2-SUM($D2:L2),IF(OR(NOT(MONTH($B2)=MONTH(M$1)),NOT(YEAR($B2)=YEAR(M$1))),$C2*(30/($B2-$A2+1)),""))))</f>
        <v/>
      </c>
      <c r="N2" s="4" t="str">
        <f>IF(SUM($D2:M2)&gt;=$C2,"",IF(M2="",IF(AND(MONTH($A2)=MONTH(N$1),MONTH($A2)=MONTH($B2),YEAR($A2)=YEAR(N$1),YEAR($A2)=YEAR($B2)),$C2,IF(AND(MONTH($A2)=MONTH(N$1),YEAR($A2)=YEAR(N$1)),$C2*(EOMONTH($A2,0)-$A2+1)/($B2-$A2+1),"")),IF(AND(MONTH($B2)=MONTH(N$1),YEAR($B2)=YEAR(N$1)),$C2-SUM($D2:M2),IF(OR(NOT(MONTH($B2)=MONTH(N$1)),NOT(YEAR($B2)=YEAR(N$1))),$C2*(30/($B2-$A2+1)),""))))</f>
        <v/>
      </c>
      <c r="O2" s="4" t="str">
        <f>IF(SUM($D2:N2)&gt;=$C2,"",IF(N2="",IF(AND(MONTH($A2)=MONTH(O$1),MONTH($A2)=MONTH($B2),YEAR($A2)=YEAR(O$1),YEAR($A2)=YEAR($B2)),$C2,IF(AND(MONTH($A2)=MONTH(O$1),YEAR($A2)=YEAR(O$1)),$C2*(EOMONTH($A2,0)-$A2+1)/($B2-$A2+1),"")),IF(AND(MONTH($B2)=MONTH(O$1),YEAR($B2)=YEAR(O$1)),$C2-SUM($D2:N2),IF(OR(NOT(MONTH($B2)=MONTH(O$1)),NOT(YEAR($B2)=YEAR(O$1))),$C2*(30/($B2-$A2+1)),""))))</f>
        <v/>
      </c>
      <c r="P2" s="4" t="str">
        <f>IF(SUM($D2:O2)&gt;=$C2,"",IF(O2="",IF(AND(MONTH($A2)=MONTH(P$1),MONTH($A2)=MONTH($B2),YEAR($A2)=YEAR(P$1),YEAR($A2)=YEAR($B2)),$C2,IF(AND(MONTH($A2)=MONTH(P$1),YEAR($A2)=YEAR(P$1)),$C2*(EOMONTH($A2,0)-$A2+1)/($B2-$A2+1),"")),IF(AND(MONTH($B2)=MONTH(P$1),YEAR($B2)=YEAR(P$1)),$C2-SUM($D2:O2),IF(OR(NOT(MONTH($B2)=MONTH(P$1)),NOT(YEAR($B2)=YEAR(P$1))),$C2*(30/($B2-$A2+1)),""))))</f>
        <v/>
      </c>
      <c r="Q2" s="4" t="str">
        <f>IF(SUM($D2:P2)&gt;=$C2,"",IF(P2="",IF(AND(MONTH($A2)=MONTH(Q$1),MONTH($A2)=MONTH($B2),YEAR($A2)=YEAR(Q$1),YEAR($A2)=YEAR($B2)),$C2,IF(AND(MONTH($A2)=MONTH(Q$1),YEAR($A2)=YEAR(Q$1)),$C2*(EOMONTH($A2,0)-$A2+1)/($B2-$A2+1),"")),IF(AND(MONTH($B2)=MONTH(Q$1),YEAR($B2)=YEAR(Q$1)),$C2-SUM($D2:P2),IF(OR(NOT(MONTH($B2)=MONTH(Q$1)),NOT(YEAR($B2)=YEAR(Q$1))),$C2*(30/($B2-$A2+1)),""))))</f>
        <v/>
      </c>
      <c r="R2" s="4" t="str">
        <f>IF(SUM($D2:Q2)&gt;=$C2,"",IF(Q2="",IF(AND(MONTH($A2)=MONTH(R$1),MONTH($A2)=MONTH($B2),YEAR($A2)=YEAR(R$1),YEAR($A2)=YEAR($B2)),$C2,IF(AND(MONTH($A2)=MONTH(R$1),YEAR($A2)=YEAR(R$1)),$C2*(EOMONTH($A2,0)-$A2+1)/($B2-$A2+1),"")),IF(AND(MONTH($B2)=MONTH(R$1),YEAR($B2)=YEAR(R$1)),$C2-SUM($D2:Q2),IF(OR(NOT(MONTH($B2)=MONTH(R$1)),NOT(YEAR($B2)=YEAR(R$1))),$C2*(30/($B2-$A2+1)),""))))</f>
        <v/>
      </c>
      <c r="S2" s="4" t="str">
        <f>IF(SUM($D2:R2)&gt;=$C2,"",IF(R2="",IF(AND(MONTH($A2)=MONTH(S$1),MONTH($A2)=MONTH($B2),YEAR($A2)=YEAR(S$1),YEAR($A2)=YEAR($B2)),$C2,IF(AND(MONTH($A2)=MONTH(S$1),YEAR($A2)=YEAR(S$1)),$C2*(EOMONTH($A2,0)-$A2+1)/($B2-$A2+1),"")),IF(AND(MONTH($B2)=MONTH(S$1),YEAR($B2)=YEAR(S$1)),$C2-SUM($D2:R2),IF(OR(NOT(MONTH($B2)=MONTH(S$1)),NOT(YEAR($B2)=YEAR(S$1))),$C2*(30/($B2-$A2+1)),""))))</f>
        <v/>
      </c>
      <c r="T2" s="4" t="str">
        <f>IF(SUM($D2:S2)&gt;=$C2,"",IF(S2="",IF(AND(MONTH($A2)=MONTH(T$1),MONTH($A2)=MONTH($B2),YEAR($A2)=YEAR(T$1),YEAR($A2)=YEAR($B2)),$C2,IF(AND(MONTH($A2)=MONTH(T$1),YEAR($A2)=YEAR(T$1)),$C2*(EOMONTH($A2,0)-$A2+1)/($B2-$A2+1),"")),IF(AND(MONTH($B2)=MONTH(T$1),YEAR($B2)=YEAR(T$1)),$C2-SUM($D2:S2),IF(OR(NOT(MONTH($B2)=MONTH(T$1)),NOT(YEAR($B2)=YEAR(T$1))),$C2*(30/($B2-$A2+1)),""))))</f>
        <v/>
      </c>
      <c r="U2" s="4" t="str">
        <f>IF(SUM($D2:T2)&gt;=$C2,"",IF(T2="",IF(AND(MONTH($A2)=MONTH(U$1),MONTH($A2)=MONTH($B2),YEAR($A2)=YEAR(U$1),YEAR($A2)=YEAR($B2)),$C2,IF(AND(MONTH($A2)=MONTH(U$1),YEAR($A2)=YEAR(U$1)),$C2*(EOMONTH($A2,0)-$A2+1)/($B2-$A2+1),"")),IF(AND(MONTH($B2)=MONTH(U$1),YEAR($B2)=YEAR(U$1)),$C2-SUM($D2:T2),IF(OR(NOT(MONTH($B2)=MONTH(U$1)),NOT(YEAR($B2)=YEAR(U$1))),$C2*(30/($B2-$A2+1)),""))))</f>
        <v/>
      </c>
      <c r="V2" s="4" t="str">
        <f>IF(SUM($D2:U2)&gt;=$C2,"",IF(U2="",IF(AND(MONTH($A2)=MONTH(V$1),MONTH($A2)=MONTH($B2),YEAR($A2)=YEAR(V$1),YEAR($A2)=YEAR($B2)),$C2,IF(AND(MONTH($A2)=MONTH(V$1),YEAR($A2)=YEAR(V$1)),$C2*(EOMONTH($A2,0)-$A2+1)/($B2-$A2+1),"")),IF(AND(MONTH($B2)=MONTH(V$1),YEAR($B2)=YEAR(V$1)),$C2-SUM($D2:U2),IF(OR(NOT(MONTH($B2)=MONTH(V$1)),NOT(YEAR($B2)=YEAR(V$1))),$C2*(30/($B2-$A2+1)),""))))</f>
        <v/>
      </c>
      <c r="W2" s="7" t="str">
        <f>IF(SUM($D2:V2)&gt;=$C2,"",IF(V2="",IF(AND(MONTH($A2)=MONTH(W$1),MONTH($A2)=MONTH($B2),YEAR($A2)=YEAR(W$1),YEAR($A2)=YEAR($B2)),$C2,IF(AND(MONTH($A2)=MONTH(W$1),YEAR($A2)=YEAR(W$1)),$C2*(EOMONTH($A2,0)-$A2+1)/($B2-$A2+1),"")),IF(AND(MONTH($B2)=MONTH(W$1),YEAR($B2)=YEAR(W$1)),$C2-SUM($D2:V2),IF(OR(NOT(MONTH($B2)=MONTH(W$1)),NOT(YEAR($B2)=YEAR(W$1))),$C2*(30/($B2-$A2+1)),""))))</f>
        <v/>
      </c>
      <c r="X2" s="7" t="str">
        <f>IF(SUM($D2:W2)&gt;=$C2,"",IF(W2="",IF(AND(MONTH($A2)=MONTH(X$1),MONTH($A2)=MONTH($B2),YEAR($A2)=YEAR(X$1),YEAR($A2)=YEAR($B2)),$C2,IF(AND(MONTH($A2)=MONTH(X$1),YEAR($A2)=YEAR(X$1)),$C2*(EOMONTH($A2,0)-$A2+1)/($B2-$A2+1),"")),IF(AND(MONTH($B2)=MONTH(X$1),YEAR($B2)=YEAR(X$1)),$C2-SUM($D2:W2),IF(OR(NOT(MONTH($B2)=MONTH(X$1)),NOT(YEAR($B2)=YEAR(X$1))),$C2*(30/($B2-$A2+1)),""))))</f>
        <v/>
      </c>
      <c r="Y2" s="7" t="str">
        <f>IF(SUM($D2:X2)&gt;=$C2,"",IF(X2="",IF(AND(MONTH($A2)=MONTH(Y$1),MONTH($A2)=MONTH($B2),YEAR($A2)=YEAR(Y$1),YEAR($A2)=YEAR($B2)),$C2,IF(AND(MONTH($A2)=MONTH(Y$1),YEAR($A2)=YEAR(Y$1)),$C2*(EOMONTH($A2,0)-$A2+1)/($B2-$A2+1),"")),IF(AND(MONTH($B2)=MONTH(Y$1),YEAR($B2)=YEAR(Y$1)),$C2-SUM($D2:X2),IF(OR(NOT(MONTH($B2)=MONTH(Y$1)),NOT(YEAR($B2)=YEAR(Y$1))),$C2*(30/($B2-$A2+1)),""))))</f>
        <v/>
      </c>
      <c r="Z2" s="7" t="str">
        <f>IF(SUM($D2:Y2)&gt;=$C2,"",IF(Y2="",IF(AND(MONTH($A2)=MONTH(Z$1),MONTH($A2)=MONTH($B2),YEAR($A2)=YEAR(Z$1),YEAR($A2)=YEAR($B2)),$C2,IF(AND(MONTH($A2)=MONTH(Z$1),YEAR($A2)=YEAR(Z$1)),$C2*(EOMONTH($A2,0)-$A2+1)/($B2-$A2+1),"")),IF(AND(MONTH($B2)=MONTH(Z$1),YEAR($B2)=YEAR(Z$1)),$C2-SUM($D2:Y2),IF(OR(NOT(MONTH($B2)=MONTH(Z$1)),NOT(YEAR($B2)=YEAR(Z$1))),$C2*(30/($B2-$A2+1)),""))))</f>
        <v/>
      </c>
      <c r="AA2" s="7" t="str">
        <f>IF(SUM($D2:Z2)&gt;=$C2,"",IF(Z2="",IF(AND(MONTH($A2)=MONTH(AA$1),MONTH($A2)=MONTH($B2),YEAR($A2)=YEAR(AA$1),YEAR($A2)=YEAR($B2)),$C2,IF(AND(MONTH($A2)=MONTH(AA$1),YEAR($A2)=YEAR(AA$1)),$C2*(EOMONTH($A2,0)-$A2+1)/($B2-$A2+1),"")),IF(AND(MONTH($B2)=MONTH(AA$1),YEAR($B2)=YEAR(AA$1)),$C2-SUM($D2:Z2),IF(OR(NOT(MONTH($B2)=MONTH(AA$1)),NOT(YEAR($B2)=YEAR(AA$1))),$C2*(30/($B2-$A2+1)),""))))</f>
        <v/>
      </c>
      <c r="AB2" s="7" t="str">
        <f>IF(SUM($D2:AA2)&gt;=$C2,"",IF(AA2="",IF(AND(MONTH($A2)=MONTH(AB$1),MONTH($A2)=MONTH($B2),YEAR($A2)=YEAR(AB$1),YEAR($A2)=YEAR($B2)),$C2,IF(AND(MONTH($A2)=MONTH(AB$1),YEAR($A2)=YEAR(AB$1)),$C2*(EOMONTH($A2,0)-$A2+1)/($B2-$A2+1),"")),IF(AND(MONTH($B2)=MONTH(AB$1),YEAR($B2)=YEAR(AB$1)),$C2-SUM($D2:AA2),IF(OR(NOT(MONTH($B2)=MONTH(AB$1)),NOT(YEAR($B2)=YEAR(AB$1))),$C2*(30/($B2-$A2+1)),""))))</f>
        <v/>
      </c>
      <c r="AC2" s="7" t="str">
        <f>IF(SUM($D2:AB2)&gt;=$C2,"",IF(AB2="",IF(AND(MONTH($A2)=MONTH(AC$1),MONTH($A2)=MONTH($B2),YEAR($A2)=YEAR(AC$1),YEAR($A2)=YEAR($B2)),$C2,IF(AND(MONTH($A2)=MONTH(AC$1),YEAR($A2)=YEAR(AC$1)),$C2*(EOMONTH($A2,0)-$A2+1)/($B2-$A2+1),"")),IF(AND(MONTH($B2)=MONTH(AC$1),YEAR($B2)=YEAR(AC$1)),$C2-SUM($D2:AB2),IF(OR(NOT(MONTH($B2)=MONTH(AC$1)),NOT(YEAR($B2)=YEAR(AC$1))),$C2*(30/($B2-$A2+1)),""))))</f>
        <v/>
      </c>
      <c r="AD2" s="7" t="str">
        <f>IF(SUM($D2:AC2)&gt;=$C2,"",IF(AC2="",IF(AND(MONTH($A2)=MONTH(AD$1),MONTH($A2)=MONTH($B2),YEAR($A2)=YEAR(AD$1),YEAR($A2)=YEAR($B2)),$C2,IF(AND(MONTH($A2)=MONTH(AD$1),YEAR($A2)=YEAR(AD$1)),$C2*(EOMONTH($A2,0)-$A2+1)/($B2-$A2+1),"")),IF(AND(MONTH($B2)=MONTH(AD$1),YEAR($B2)=YEAR(AD$1)),$C2-SUM($D2:AC2),IF(OR(NOT(MONTH($B2)=MONTH(AD$1)),NOT(YEAR($B2)=YEAR(AD$1))),$C2*(30/($B2-$A2+1)),""))))</f>
        <v/>
      </c>
      <c r="AE2" s="7" t="str">
        <f>IF(SUM($D2:AD2)&gt;=$C2,"",IF(AD2="",IF(AND(MONTH($A2)=MONTH(AE$1),MONTH($A2)=MONTH($B2),YEAR($A2)=YEAR(AE$1),YEAR($A2)=YEAR($B2)),$C2,IF(AND(MONTH($A2)=MONTH(AE$1),YEAR($A2)=YEAR(AE$1)),$C2*(EOMONTH($A2,0)-$A2+1)/($B2-$A2+1),"")),IF(AND(MONTH($B2)=MONTH(AE$1),YEAR($B2)=YEAR(AE$1)),$C2-SUM($D2:AD2),IF(OR(NOT(MONTH($B2)=MONTH(AE$1)),NOT(YEAR($B2)=YEAR(AE$1))),$C2*(30/($B2-$A2+1)),""))))</f>
        <v/>
      </c>
      <c r="AF2" s="7" t="str">
        <f>IF(SUM($D2:AE2)&gt;=$C2,"",IF(AE2="",IF(AND(MONTH($A2)=MONTH(AF$1),MONTH($A2)=MONTH($B2),YEAR($A2)=YEAR(AF$1),YEAR($A2)=YEAR($B2)),$C2,IF(AND(MONTH($A2)=MONTH(AF$1),YEAR($A2)=YEAR(AF$1)),$C2*(EOMONTH($A2,0)-$A2+1)/($B2-$A2+1),"")),IF(AND(MONTH($B2)=MONTH(AF$1),YEAR($B2)=YEAR(AF$1)),$C2-SUM($D2:AE2),IF(OR(NOT(MONTH($B2)=MONTH(AF$1)),NOT(YEAR($B2)=YEAR(AF$1))),$C2*(30/($B2-$A2+1)),""))))</f>
        <v/>
      </c>
      <c r="AG2" s="7" t="str">
        <f>IF(SUM($D2:AF2)&gt;=$C2,"",IF(AF2="",IF(AND(MONTH($A2)=MONTH(AG$1),MONTH($A2)=MONTH($B2),YEAR($A2)=YEAR(AG$1),YEAR($A2)=YEAR($B2)),$C2,IF(AND(MONTH($A2)=MONTH(AG$1),YEAR($A2)=YEAR(AG$1)),$C2*(EOMONTH($A2,0)-$A2+1)/($B2-$A2+1),"")),IF(AND(MONTH($B2)=MONTH(AG$1),YEAR($B2)=YEAR(AG$1)),$C2-SUM($D2:AF2),IF(OR(NOT(MONTH($B2)=MONTH(AG$1)),NOT(YEAR($B2)=YEAR(AG$1))),$C2*(30/($B2-$A2+1)),""))))</f>
        <v/>
      </c>
      <c r="AH2" s="7" t="str">
        <f>IF(SUM($D2:AG2)&gt;=$C2,"",IF(AG2="",IF(AND(MONTH($A2)=MONTH(AH$1),MONTH($A2)=MONTH($B2),YEAR($A2)=YEAR(AH$1),YEAR($A2)=YEAR($B2)),$C2,IF(AND(MONTH($A2)=MONTH(AH$1),YEAR($A2)=YEAR(AH$1)),$C2*(EOMONTH($A2,0)-$A2+1)/($B2-$A2+1),"")),IF(AND(MONTH($B2)=MONTH(AH$1),YEAR($B2)=YEAR(AH$1)),$C2-SUM($D2:AG2),IF(OR(NOT(MONTH($B2)=MONTH(AH$1)),NOT(YEAR($B2)=YEAR(AH$1))),$C2*(30/($B2-$A2+1)),""))))</f>
        <v/>
      </c>
      <c r="AI2" s="7" t="str">
        <f>IF(SUM($D2:AH2)&gt;=$C2,"",IF(AH2="",IF(AND(MONTH($A2)=MONTH(AI$1),MONTH($A2)=MONTH($B2),YEAR($A2)=YEAR(AI$1),YEAR($A2)=YEAR($B2)),$C2,IF(AND(MONTH($A2)=MONTH(AI$1),YEAR($A2)=YEAR(AI$1)),$C2*(EOMONTH($A2,0)-$A2+1)/($B2-$A2+1),"")),IF(AND(MONTH($B2)=MONTH(AI$1),YEAR($B2)=YEAR(AI$1)),$C2-SUM($D2:AH2),IF(OR(NOT(MONTH($B2)=MONTH(AI$1)),NOT(YEAR($B2)=YEAR(AI$1))),$C2*(30/($B2-$A2+1)),""))))</f>
        <v/>
      </c>
      <c r="AJ2" s="7" t="str">
        <f>IF(SUM($D2:AI2)&gt;=$C2,"",IF(AI2="",IF(AND(MONTH($A2)=MONTH(AJ$1),MONTH($A2)=MONTH($B2),YEAR($A2)=YEAR(AJ$1),YEAR($A2)=YEAR($B2)),$C2,IF(AND(MONTH($A2)=MONTH(AJ$1),YEAR($A2)=YEAR(AJ$1)),$C2*(EOMONTH($A2,0)-$A2+1)/($B2-$A2+1),"")),IF(AND(MONTH($B2)=MONTH(AJ$1),YEAR($B2)=YEAR(AJ$1)),$C2-SUM($D2:AI2),IF(OR(NOT(MONTH($B2)=MONTH(AJ$1)),NOT(YEAR($B2)=YEAR(AJ$1))),$C2*(30/($B2-$A2+1)),""))))</f>
        <v/>
      </c>
      <c r="AK2" s="7" t="str">
        <f>IF(SUM($D2:AJ2)&gt;=$C2,"",IF(AJ2="",IF(AND(MONTH($A2)=MONTH(AK$1),MONTH($A2)=MONTH($B2),YEAR($A2)=YEAR(AK$1),YEAR($A2)=YEAR($B2)),$C2,IF(AND(MONTH($A2)=MONTH(AK$1),YEAR($A2)=YEAR(AK$1)),$C2*(EOMONTH($A2,0)-$A2+1)/($B2-$A2+1),"")),IF(AND(MONTH($B2)=MONTH(AK$1),YEAR($B2)=YEAR(AK$1)),$C2-SUM($D2:AJ2),IF(OR(NOT(MONTH($B2)=MONTH(AK$1)),NOT(YEAR($B2)=YEAR(AK$1))),$C2*(30/($B2-$A2+1)),""))))</f>
        <v/>
      </c>
      <c r="AL2" s="7" t="str">
        <f>IF(SUM($D2:AK2)&gt;=$C2,"",IF(AK2="",IF(AND(MONTH($A2)=MONTH(AL$1),MONTH($A2)=MONTH($B2),YEAR($A2)=YEAR(AL$1),YEAR($A2)=YEAR($B2)),$C2,IF(AND(MONTH($A2)=MONTH(AL$1),YEAR($A2)=YEAR(AL$1)),$C2*(EOMONTH($A2,0)-$A2+1)/($B2-$A2+1),"")),IF(AND(MONTH($B2)=MONTH(AL$1),YEAR($B2)=YEAR(AL$1)),$C2-SUM($D2:AK2),IF(OR(NOT(MONTH($B2)=MONTH(AL$1)),NOT(YEAR($B2)=YEAR(AL$1))),$C2*(30/($B2-$A2+1)),""))))</f>
        <v/>
      </c>
      <c r="AM2" s="7" t="str">
        <f>IF(SUM($D2:AL2)&gt;=$C2,"",IF(AL2="",IF(AND(MONTH($A2)=MONTH(AM$1),MONTH($A2)=MONTH($B2),YEAR($A2)=YEAR(AM$1),YEAR($A2)=YEAR($B2)),$C2,IF(AND(MONTH($A2)=MONTH(AM$1),YEAR($A2)=YEAR(AM$1)),$C2*(EOMONTH($A2,0)-$A2+1)/($B2-$A2+1),"")),IF(AND(MONTH($B2)=MONTH(AM$1),YEAR($B2)=YEAR(AM$1)),$C2-SUM($D2:AL2),IF(OR(NOT(MONTH($B2)=MONTH(AM$1)),NOT(YEAR($B2)=YEAR(AM$1))),$C2*(30/($B2-$A2+1)),""))))</f>
        <v/>
      </c>
      <c r="AN2" s="7" t="str">
        <f>IF(SUM($D2:AM2)&gt;=$C2,"",IF(AM2="",IF(AND(MONTH($A2)=MONTH(AN$1),MONTH($A2)=MONTH($B2),YEAR($A2)=YEAR(AN$1),YEAR($A2)=YEAR($B2)),$C2,IF(AND(MONTH($A2)=MONTH(AN$1),YEAR($A2)=YEAR(AN$1)),$C2*(EOMONTH($A2,0)-$A2+1)/($B2-$A2+1),"")),IF(AND(MONTH($B2)=MONTH(AN$1),YEAR($B2)=YEAR(AN$1)),$C2-SUM($D2:AM2),IF(OR(NOT(MONTH($B2)=MONTH(AN$1)),NOT(YEAR($B2)=YEAR(AN$1))),$C2*(30/($B2-$A2+1)),""))))</f>
        <v/>
      </c>
      <c r="AO2" s="7" t="str">
        <f>IF(SUM($D2:AN2)&gt;=$C2,"",IF(AN2="",IF(AND(MONTH($A2)=MONTH(AO$1),MONTH($A2)=MONTH($B2),YEAR($A2)=YEAR(AO$1),YEAR($A2)=YEAR($B2)),$C2,IF(AND(MONTH($A2)=MONTH(AO$1),YEAR($A2)=YEAR(AO$1)),$C2*(EOMONTH($A2,0)-$A2+1)/($B2-$A2+1),"")),IF(AND(MONTH($B2)=MONTH(AO$1),YEAR($B2)=YEAR(AO$1)),$C2-SUM($D2:AN2),IF(OR(NOT(MONTH($B2)=MONTH(AO$1)),NOT(YEAR($B2)=YEAR(AO$1))),$C2*(30/($B2-$A2+1)),""))))</f>
        <v/>
      </c>
      <c r="AP2" s="7" t="str">
        <f>IF(SUM($D2:AO2)&gt;=$C2,"",IF(AO2="",IF(AND(MONTH($A2)=MONTH(AP$1),MONTH($A2)=MONTH($B2),YEAR($A2)=YEAR(AP$1),YEAR($A2)=YEAR($B2)),$C2,IF(AND(MONTH($A2)=MONTH(AP$1),YEAR($A2)=YEAR(AP$1)),$C2*(EOMONTH($A2,0)-$A2+1)/($B2-$A2+1),"")),IF(AND(MONTH($B2)=MONTH(AP$1),YEAR($B2)=YEAR(AP$1)),$C2-SUM($D2:AO2),IF(OR(NOT(MONTH($B2)=MONTH(AP$1)),NOT(YEAR($B2)=YEAR(AP$1))),$C2*(30/($B2-$A2+1)),""))))</f>
        <v/>
      </c>
    </row>
    <row r="3" spans="1:42" x14ac:dyDescent="0.25">
      <c r="A3" s="8">
        <f>A2+46</f>
        <v>43163</v>
      </c>
      <c r="B3" s="8">
        <f>A3+95</f>
        <v>43258</v>
      </c>
      <c r="C3" s="9">
        <v>127</v>
      </c>
      <c r="D3" s="5" t="str">
        <f t="shared" si="0"/>
        <v/>
      </c>
      <c r="E3" s="4" t="str">
        <f>IF(SUM($D3:D3)&gt;=$C3,"",IF(D3="",IF(AND(MONTH($A3)=MONTH(E$1),MONTH($A3)=MONTH($B3),YEAR($A3)=YEAR(E$1),YEAR($A3)=YEAR($B3)),$C3,IF(AND(MONTH($A3)=MONTH(E$1),YEAR($A3)=YEAR(E$1)),$C3*(EOMONTH($A3,0)-$A3+1)/($B3-$A3+1),"")),IF(AND(MONTH($B3)=MONTH(E$1),YEAR($B3)=YEAR(E$1)),$C3-SUM($D3:D3),IF(OR(NOT(MONTH($B3)=MONTH(E$1)),NOT(YEAR($B3)=YEAR(E$1))),$C3*(30/($B3-$A3+1)),""))))</f>
        <v/>
      </c>
      <c r="F3" s="4">
        <f>IF(SUM($D3:E3)&gt;=$C3,"",IF(E3="",IF(AND(MONTH($A3)=MONTH(F$1),MONTH($A3)=MONTH($B3),YEAR($A3)=YEAR(F$1),YEAR($A3)=YEAR($B3)),$C3,IF(AND(MONTH($A3)=MONTH(F$1),YEAR($A3)=YEAR(F$1)),$C3*(EOMONTH($A3,0)-$A3+1)/($B3-$A3+1),"")),IF(AND(MONTH($B3)=MONTH(F$1),YEAR($B3)=YEAR(F$1)),$C3-SUM($D3:E3),IF(OR(NOT(MONTH($B3)=MONTH(F$1)),NOT(YEAR($B3)=YEAR(F$1))),$C3*(30/($B3-$A3+1)),""))))</f>
        <v>37.041666666666664</v>
      </c>
      <c r="G3" s="4">
        <f>IF(SUM($D3:F3)&gt;=$C3,"",IF(F3="",IF(AND(MONTH($A3)=MONTH(G$1),MONTH($A3)=MONTH($B3),YEAR($A3)=YEAR(G$1),YEAR($A3)=YEAR($B3)),$C3,IF(AND(MONTH($A3)=MONTH(G$1),YEAR($A3)=YEAR(G$1)),$C3*(EOMONTH($A3,0)-$A3+1)/($B3-$A3+1),"")),IF(AND(MONTH($B3)=MONTH(G$1),YEAR($B3)=YEAR(G$1)),$C3-SUM($D3:F3),IF(OR(NOT(MONTH($B3)=MONTH(G$1)),NOT(YEAR($B3)=YEAR(G$1))),$C3*(30/($B3-$A3+1)),""))))</f>
        <v>39.6875</v>
      </c>
      <c r="H3" s="4">
        <f>IF(SUM($D3:G3)&gt;=$C3,"",IF(G3="",IF(AND(MONTH($A3)=MONTH(H$1),MONTH($A3)=MONTH($B3),YEAR($A3)=YEAR(H$1),YEAR($A3)=YEAR($B3)),$C3,IF(AND(MONTH($A3)=MONTH(H$1),YEAR($A3)=YEAR(H$1)),$C3*(EOMONTH($A3,0)-$A3+1)/($B3-$A3+1),"")),IF(AND(MONTH($B3)=MONTH(H$1),YEAR($B3)=YEAR(H$1)),$C3-SUM($D3:G3),IF(OR(NOT(MONTH($B3)=MONTH(H$1)),NOT(YEAR($B3)=YEAR(H$1))),$C3*(30/($B3-$A3+1)),""))))</f>
        <v>39.6875</v>
      </c>
      <c r="I3" s="4">
        <f>IF(SUM($D3:H3)&gt;=$C3,"",IF(H3="",IF(AND(MONTH($A3)=MONTH(I$1),MONTH($A3)=MONTH($B3),YEAR($A3)=YEAR(I$1),YEAR($A3)=YEAR($B3)),$C3,IF(AND(MONTH($A3)=MONTH(I$1),YEAR($A3)=YEAR(I$1)),$C3*(EOMONTH($A3,0)-$A3+1)/($B3-$A3+1),"")),IF(AND(MONTH($B3)=MONTH(I$1),YEAR($B3)=YEAR(I$1)),$C3-SUM($D3:H3),IF(OR(NOT(MONTH($B3)=MONTH(I$1)),NOT(YEAR($B3)=YEAR(I$1))),$C3*(30/($B3-$A3+1)),""))))</f>
        <v>10.583333333333343</v>
      </c>
      <c r="J3" s="4" t="str">
        <f>IF(SUM($D3:I3)&gt;=$C3,"",IF(I3="",IF(AND(MONTH($A3)=MONTH(J$1),MONTH($A3)=MONTH($B3),YEAR($A3)=YEAR(J$1),YEAR($A3)=YEAR($B3)),$C3,IF(AND(MONTH($A3)=MONTH(J$1),YEAR($A3)=YEAR(J$1)),$C3*(EOMONTH($A3,0)-$A3+1)/($B3-$A3+1),"")),IF(AND(MONTH($B3)=MONTH(J$1),YEAR($B3)=YEAR(J$1)),$C3-SUM($D3:I3),IF(OR(NOT(MONTH($B3)=MONTH(J$1)),NOT(YEAR($B3)=YEAR(J$1))),$C3*(30/($B3-$A3+1)),""))))</f>
        <v/>
      </c>
      <c r="K3" s="4" t="str">
        <f>IF(SUM($D3:J3)&gt;=$C3,"",IF(J3="",IF(AND(MONTH($A3)=MONTH(K$1),MONTH($A3)=MONTH($B3),YEAR($A3)=YEAR(K$1),YEAR($A3)=YEAR($B3)),$C3,IF(AND(MONTH($A3)=MONTH(K$1),YEAR($A3)=YEAR(K$1)),$C3*(EOMONTH($A3,0)-$A3+1)/($B3-$A3+1),"")),IF(AND(MONTH($B3)=MONTH(K$1),YEAR($B3)=YEAR(K$1)),$C3-SUM($D3:J3),IF(OR(NOT(MONTH($B3)=MONTH(K$1)),NOT(YEAR($B3)=YEAR(K$1))),$C3*(30/($B3-$A3+1)),""))))</f>
        <v/>
      </c>
      <c r="L3" s="4" t="str">
        <f>IF(SUM($D3:K3)&gt;=$C3,"",IF(K3="",IF(AND(MONTH($A3)=MONTH(L$1),MONTH($A3)=MONTH($B3),YEAR($A3)=YEAR(L$1),YEAR($A3)=YEAR($B3)),$C3,IF(AND(MONTH($A3)=MONTH(L$1),YEAR($A3)=YEAR(L$1)),$C3*(EOMONTH($A3,0)-$A3+1)/($B3-$A3+1),"")),IF(AND(MONTH($B3)=MONTH(L$1),YEAR($B3)=YEAR(L$1)),$C3-SUM($D3:K3),IF(OR(NOT(MONTH($B3)=MONTH(L$1)),NOT(YEAR($B3)=YEAR(L$1))),$C3*(30/($B3-$A3+1)),""))))</f>
        <v/>
      </c>
      <c r="M3" s="4" t="str">
        <f>IF(SUM($D3:L3)&gt;=$C3,"",IF(L3="",IF(AND(MONTH($A3)=MONTH(M$1),MONTH($A3)=MONTH($B3),YEAR($A3)=YEAR(M$1),YEAR($A3)=YEAR($B3)),$C3,IF(AND(MONTH($A3)=MONTH(M$1),YEAR($A3)=YEAR(M$1)),$C3*(EOMONTH($A3,0)-$A3+1)/($B3-$A3+1),"")),IF(AND(MONTH($B3)=MONTH(M$1),YEAR($B3)=YEAR(M$1)),$C3-SUM($D3:L3),IF(OR(NOT(MONTH($B3)=MONTH(M$1)),NOT(YEAR($B3)=YEAR(M$1))),$C3*(30/($B3-$A3+1)),""))))</f>
        <v/>
      </c>
      <c r="N3" s="4" t="str">
        <f>IF(SUM($D3:M3)&gt;=$C3,"",IF(M3="",IF(AND(MONTH($A3)=MONTH(N$1),MONTH($A3)=MONTH($B3),YEAR($A3)=YEAR(N$1),YEAR($A3)=YEAR($B3)),$C3,IF(AND(MONTH($A3)=MONTH(N$1),YEAR($A3)=YEAR(N$1)),$C3*(EOMONTH($A3,0)-$A3+1)/($B3-$A3+1),"")),IF(AND(MONTH($B3)=MONTH(N$1),YEAR($B3)=YEAR(N$1)),$C3-SUM($D3:M3),IF(OR(NOT(MONTH($B3)=MONTH(N$1)),NOT(YEAR($B3)=YEAR(N$1))),$C3*(30/($B3-$A3+1)),""))))</f>
        <v/>
      </c>
      <c r="O3" s="4" t="str">
        <f>IF(SUM($D3:N3)&gt;=$C3,"",IF(N3="",IF(AND(MONTH($A3)=MONTH(O$1),MONTH($A3)=MONTH($B3),YEAR($A3)=YEAR(O$1),YEAR($A3)=YEAR($B3)),$C3,IF(AND(MONTH($A3)=MONTH(O$1),YEAR($A3)=YEAR(O$1)),$C3*(EOMONTH($A3,0)-$A3+1)/($B3-$A3+1),"")),IF(AND(MONTH($B3)=MONTH(O$1),YEAR($B3)=YEAR(O$1)),$C3-SUM($D3:N3),IF(OR(NOT(MONTH($B3)=MONTH(O$1)),NOT(YEAR($B3)=YEAR(O$1))),$C3*(30/($B3-$A3+1)),""))))</f>
        <v/>
      </c>
      <c r="P3" s="4" t="str">
        <f>IF(SUM($D3:O3)&gt;=$C3,"",IF(O3="",IF(AND(MONTH($A3)=MONTH(P$1),MONTH($A3)=MONTH($B3),YEAR($A3)=YEAR(P$1),YEAR($A3)=YEAR($B3)),$C3,IF(AND(MONTH($A3)=MONTH(P$1),YEAR($A3)=YEAR(P$1)),$C3*(EOMONTH($A3,0)-$A3+1)/($B3-$A3+1),"")),IF(AND(MONTH($B3)=MONTH(P$1),YEAR($B3)=YEAR(P$1)),$C3-SUM($D3:O3),IF(OR(NOT(MONTH($B3)=MONTH(P$1)),NOT(YEAR($B3)=YEAR(P$1))),$C3*(30/($B3-$A3+1)),""))))</f>
        <v/>
      </c>
      <c r="Q3" s="4" t="str">
        <f>IF(SUM($D3:P3)&gt;=$C3,"",IF(P3="",IF(AND(MONTH($A3)=MONTH(Q$1),MONTH($A3)=MONTH($B3),YEAR($A3)=YEAR(Q$1),YEAR($A3)=YEAR($B3)),$C3,IF(AND(MONTH($A3)=MONTH(Q$1),YEAR($A3)=YEAR(Q$1)),$C3*(EOMONTH($A3,0)-$A3+1)/($B3-$A3+1),"")),IF(AND(MONTH($B3)=MONTH(Q$1),YEAR($B3)=YEAR(Q$1)),$C3-SUM($D3:P3),IF(OR(NOT(MONTH($B3)=MONTH(Q$1)),NOT(YEAR($B3)=YEAR(Q$1))),$C3*(30/($B3-$A3+1)),""))))</f>
        <v/>
      </c>
      <c r="R3" s="4" t="str">
        <f>IF(SUM($D3:Q3)&gt;=$C3,"",IF(Q3="",IF(AND(MONTH($A3)=MONTH(R$1),MONTH($A3)=MONTH($B3),YEAR($A3)=YEAR(R$1),YEAR($A3)=YEAR($B3)),$C3,IF(AND(MONTH($A3)=MONTH(R$1),YEAR($A3)=YEAR(R$1)),$C3*(EOMONTH($A3,0)-$A3+1)/($B3-$A3+1),"")),IF(AND(MONTH($B3)=MONTH(R$1),YEAR($B3)=YEAR(R$1)),$C3-SUM($D3:Q3),IF(OR(NOT(MONTH($B3)=MONTH(R$1)),NOT(YEAR($B3)=YEAR(R$1))),$C3*(30/($B3-$A3+1)),""))))</f>
        <v/>
      </c>
      <c r="S3" s="4" t="str">
        <f>IF(SUM($D3:R3)&gt;=$C3,"",IF(R3="",IF(AND(MONTH($A3)=MONTH(S$1),MONTH($A3)=MONTH($B3),YEAR($A3)=YEAR(S$1),YEAR($A3)=YEAR($B3)),$C3,IF(AND(MONTH($A3)=MONTH(S$1),YEAR($A3)=YEAR(S$1)),$C3*(EOMONTH($A3,0)-$A3+1)/($B3-$A3+1),"")),IF(AND(MONTH($B3)=MONTH(S$1),YEAR($B3)=YEAR(S$1)),$C3-SUM($D3:R3),IF(OR(NOT(MONTH($B3)=MONTH(S$1)),NOT(YEAR($B3)=YEAR(S$1))),$C3*(30/($B3-$A3+1)),""))))</f>
        <v/>
      </c>
      <c r="T3" s="4" t="str">
        <f>IF(SUM($D3:S3)&gt;=$C3,"",IF(S3="",IF(AND(MONTH($A3)=MONTH(T$1),MONTH($A3)=MONTH($B3),YEAR($A3)=YEAR(T$1),YEAR($A3)=YEAR($B3)),$C3,IF(AND(MONTH($A3)=MONTH(T$1),YEAR($A3)=YEAR(T$1)),$C3*(EOMONTH($A3,0)-$A3+1)/($B3-$A3+1),"")),IF(AND(MONTH($B3)=MONTH(T$1),YEAR($B3)=YEAR(T$1)),$C3-SUM($D3:S3),IF(OR(NOT(MONTH($B3)=MONTH(T$1)),NOT(YEAR($B3)=YEAR(T$1))),$C3*(30/($B3-$A3+1)),""))))</f>
        <v/>
      </c>
      <c r="U3" s="4" t="str">
        <f>IF(SUM($D3:T3)&gt;=$C3,"",IF(T3="",IF(AND(MONTH($A3)=MONTH(U$1),MONTH($A3)=MONTH($B3),YEAR($A3)=YEAR(U$1),YEAR($A3)=YEAR($B3)),$C3,IF(AND(MONTH($A3)=MONTH(U$1),YEAR($A3)=YEAR(U$1)),$C3*(EOMONTH($A3,0)-$A3+1)/($B3-$A3+1),"")),IF(AND(MONTH($B3)=MONTH(U$1),YEAR($B3)=YEAR(U$1)),$C3-SUM($D3:T3),IF(OR(NOT(MONTH($B3)=MONTH(U$1)),NOT(YEAR($B3)=YEAR(U$1))),$C3*(30/($B3-$A3+1)),""))))</f>
        <v/>
      </c>
      <c r="V3" s="4" t="str">
        <f>IF(SUM($D3:U3)&gt;=$C3,"",IF(U3="",IF(AND(MONTH($A3)=MONTH(V$1),MONTH($A3)=MONTH($B3),YEAR($A3)=YEAR(V$1),YEAR($A3)=YEAR($B3)),$C3,IF(AND(MONTH($A3)=MONTH(V$1),YEAR($A3)=YEAR(V$1)),$C3*(EOMONTH($A3,0)-$A3+1)/($B3-$A3+1),"")),IF(AND(MONTH($B3)=MONTH(V$1),YEAR($B3)=YEAR(V$1)),$C3-SUM($D3:U3),IF(OR(NOT(MONTH($B3)=MONTH(V$1)),NOT(YEAR($B3)=YEAR(V$1))),$C3*(30/($B3-$A3+1)),""))))</f>
        <v/>
      </c>
      <c r="W3" s="4" t="str">
        <f>IF(SUM($D3:V3)&gt;=$C3,"",IF(V3="",IF(AND(MONTH($A3)=MONTH(W$1),MONTH($A3)=MONTH($B3),YEAR($A3)=YEAR(W$1),YEAR($A3)=YEAR($B3)),$C3,IF(AND(MONTH($A3)=MONTH(W$1),YEAR($A3)=YEAR(W$1)),$C3*(EOMONTH($A3,0)-$A3+1)/($B3-$A3+1),"")),IF(AND(MONTH($B3)=MONTH(W$1),YEAR($B3)=YEAR(W$1)),$C3-SUM($D3:V3),IF(OR(NOT(MONTH($B3)=MONTH(W$1)),NOT(YEAR($B3)=YEAR(W$1))),$C3*(30/($B3-$A3+1)),""))))</f>
        <v/>
      </c>
      <c r="X3" s="4" t="str">
        <f>IF(SUM($D3:W3)&gt;=$C3,"",IF(W3="",IF(AND(MONTH($A3)=MONTH(X$1),MONTH($A3)=MONTH($B3),YEAR($A3)=YEAR(X$1),YEAR($A3)=YEAR($B3)),$C3,IF(AND(MONTH($A3)=MONTH(X$1),YEAR($A3)=YEAR(X$1)),$C3*(EOMONTH($A3,0)-$A3+1)/($B3-$A3+1),"")),IF(AND(MONTH($B3)=MONTH(X$1),YEAR($B3)=YEAR(X$1)),$C3-SUM($D3:W3),IF(OR(NOT(MONTH($B3)=MONTH(X$1)),NOT(YEAR($B3)=YEAR(X$1))),$C3*(30/($B3-$A3+1)),""))))</f>
        <v/>
      </c>
      <c r="Y3" s="4" t="str">
        <f>IF(SUM($D3:X3)&gt;=$C3,"",IF(X3="",IF(AND(MONTH($A3)=MONTH(Y$1),MONTH($A3)=MONTH($B3),YEAR($A3)=YEAR(Y$1),YEAR($A3)=YEAR($B3)),$C3,IF(AND(MONTH($A3)=MONTH(Y$1),YEAR($A3)=YEAR(Y$1)),$C3*(EOMONTH($A3,0)-$A3+1)/($B3-$A3+1),"")),IF(AND(MONTH($B3)=MONTH(Y$1),YEAR($B3)=YEAR(Y$1)),$C3-SUM($D3:X3),IF(OR(NOT(MONTH($B3)=MONTH(Y$1)),NOT(YEAR($B3)=YEAR(Y$1))),$C3*(30/($B3-$A3+1)),""))))</f>
        <v/>
      </c>
      <c r="Z3" s="4" t="str">
        <f>IF(SUM($D3:Y3)&gt;=$C3,"",IF(Y3="",IF(AND(MONTH($A3)=MONTH(Z$1),MONTH($A3)=MONTH($B3),YEAR($A3)=YEAR(Z$1),YEAR($A3)=YEAR($B3)),$C3,IF(AND(MONTH($A3)=MONTH(Z$1),YEAR($A3)=YEAR(Z$1)),$C3*(EOMONTH($A3,0)-$A3+1)/($B3-$A3+1),"")),IF(AND(MONTH($B3)=MONTH(Z$1),YEAR($B3)=YEAR(Z$1)),$C3-SUM($D3:Y3),IF(OR(NOT(MONTH($B3)=MONTH(Z$1)),NOT(YEAR($B3)=YEAR(Z$1))),$C3*(30/($B3-$A3+1)),""))))</f>
        <v/>
      </c>
      <c r="AA3" s="4" t="str">
        <f>IF(SUM($D3:Z3)&gt;=$C3,"",IF(Z3="",IF(AND(MONTH($A3)=MONTH(AA$1),MONTH($A3)=MONTH($B3),YEAR($A3)=YEAR(AA$1),YEAR($A3)=YEAR($B3)),$C3,IF(AND(MONTH($A3)=MONTH(AA$1),YEAR($A3)=YEAR(AA$1)),$C3*(EOMONTH($A3,0)-$A3+1)/($B3-$A3+1),"")),IF(AND(MONTH($B3)=MONTH(AA$1),YEAR($B3)=YEAR(AA$1)),$C3-SUM($D3:Z3),IF(OR(NOT(MONTH($B3)=MONTH(AA$1)),NOT(YEAR($B3)=YEAR(AA$1))),$C3*(30/($B3-$A3+1)),""))))</f>
        <v/>
      </c>
      <c r="AB3" s="4" t="str">
        <f>IF(SUM($D3:AA3)&gt;=$C3,"",IF(AA3="",IF(AND(MONTH($A3)=MONTH(AB$1),MONTH($A3)=MONTH($B3),YEAR($A3)=YEAR(AB$1),YEAR($A3)=YEAR($B3)),$C3,IF(AND(MONTH($A3)=MONTH(AB$1),YEAR($A3)=YEAR(AB$1)),$C3*(EOMONTH($A3,0)-$A3+1)/($B3-$A3+1),"")),IF(AND(MONTH($B3)=MONTH(AB$1),YEAR($B3)=YEAR(AB$1)),$C3-SUM($D3:AA3),IF(OR(NOT(MONTH($B3)=MONTH(AB$1)),NOT(YEAR($B3)=YEAR(AB$1))),$C3*(30/($B3-$A3+1)),""))))</f>
        <v/>
      </c>
      <c r="AC3" s="4" t="str">
        <f>IF(SUM($D3:AB3)&gt;=$C3,"",IF(AB3="",IF(AND(MONTH($A3)=MONTH(AC$1),MONTH($A3)=MONTH($B3),YEAR($A3)=YEAR(AC$1),YEAR($A3)=YEAR($B3)),$C3,IF(AND(MONTH($A3)=MONTH(AC$1),YEAR($A3)=YEAR(AC$1)),$C3*(EOMONTH($A3,0)-$A3+1)/($B3-$A3+1),"")),IF(AND(MONTH($B3)=MONTH(AC$1),YEAR($B3)=YEAR(AC$1)),$C3-SUM($D3:AB3),IF(OR(NOT(MONTH($B3)=MONTH(AC$1)),NOT(YEAR($B3)=YEAR(AC$1))),$C3*(30/($B3-$A3+1)),""))))</f>
        <v/>
      </c>
      <c r="AD3" s="4" t="str">
        <f>IF(SUM($D3:AC3)&gt;=$C3,"",IF(AC3="",IF(AND(MONTH($A3)=MONTH(AD$1),MONTH($A3)=MONTH($B3),YEAR($A3)=YEAR(AD$1),YEAR($A3)=YEAR($B3)),$C3,IF(AND(MONTH($A3)=MONTH(AD$1),YEAR($A3)=YEAR(AD$1)),$C3*(EOMONTH($A3,0)-$A3+1)/($B3-$A3+1),"")),IF(AND(MONTH($B3)=MONTH(AD$1),YEAR($B3)=YEAR(AD$1)),$C3-SUM($D3:AC3),IF(OR(NOT(MONTH($B3)=MONTH(AD$1)),NOT(YEAR($B3)=YEAR(AD$1))),$C3*(30/($B3-$A3+1)),""))))</f>
        <v/>
      </c>
      <c r="AE3" s="4" t="str">
        <f>IF(SUM($D3:AD3)&gt;=$C3,"",IF(AD3="",IF(AND(MONTH($A3)=MONTH(AE$1),MONTH($A3)=MONTH($B3),YEAR($A3)=YEAR(AE$1),YEAR($A3)=YEAR($B3)),$C3,IF(AND(MONTH($A3)=MONTH(AE$1),YEAR($A3)=YEAR(AE$1)),$C3*(EOMONTH($A3,0)-$A3+1)/($B3-$A3+1),"")),IF(AND(MONTH($B3)=MONTH(AE$1),YEAR($B3)=YEAR(AE$1)),$C3-SUM($D3:AD3),IF(OR(NOT(MONTH($B3)=MONTH(AE$1)),NOT(YEAR($B3)=YEAR(AE$1))),$C3*(30/($B3-$A3+1)),""))))</f>
        <v/>
      </c>
      <c r="AF3" s="4" t="str">
        <f>IF(SUM($D3:AE3)&gt;=$C3,"",IF(AE3="",IF(AND(MONTH($A3)=MONTH(AF$1),MONTH($A3)=MONTH($B3),YEAR($A3)=YEAR(AF$1),YEAR($A3)=YEAR($B3)),$C3,IF(AND(MONTH($A3)=MONTH(AF$1),YEAR($A3)=YEAR(AF$1)),$C3*(EOMONTH($A3,0)-$A3+1)/($B3-$A3+1),"")),IF(AND(MONTH($B3)=MONTH(AF$1),YEAR($B3)=YEAR(AF$1)),$C3-SUM($D3:AE3),IF(OR(NOT(MONTH($B3)=MONTH(AF$1)),NOT(YEAR($B3)=YEAR(AF$1))),$C3*(30/($B3-$A3+1)),""))))</f>
        <v/>
      </c>
      <c r="AG3" s="4" t="str">
        <f>IF(SUM($D3:AF3)&gt;=$C3,"",IF(AF3="",IF(AND(MONTH($A3)=MONTH(AG$1),MONTH($A3)=MONTH($B3),YEAR($A3)=YEAR(AG$1),YEAR($A3)=YEAR($B3)),$C3,IF(AND(MONTH($A3)=MONTH(AG$1),YEAR($A3)=YEAR(AG$1)),$C3*(EOMONTH($A3,0)-$A3+1)/($B3-$A3+1),"")),IF(AND(MONTH($B3)=MONTH(AG$1),YEAR($B3)=YEAR(AG$1)),$C3-SUM($D3:AF3),IF(OR(NOT(MONTH($B3)=MONTH(AG$1)),NOT(YEAR($B3)=YEAR(AG$1))),$C3*(30/($B3-$A3+1)),""))))</f>
        <v/>
      </c>
      <c r="AH3" s="4" t="str">
        <f>IF(SUM($D3:AG3)&gt;=$C3,"",IF(AG3="",IF(AND(MONTH($A3)=MONTH(AH$1),MONTH($A3)=MONTH($B3),YEAR($A3)=YEAR(AH$1),YEAR($A3)=YEAR($B3)),$C3,IF(AND(MONTH($A3)=MONTH(AH$1),YEAR($A3)=YEAR(AH$1)),$C3*(EOMONTH($A3,0)-$A3+1)/($B3-$A3+1),"")),IF(AND(MONTH($B3)=MONTH(AH$1),YEAR($B3)=YEAR(AH$1)),$C3-SUM($D3:AG3),IF(OR(NOT(MONTH($B3)=MONTH(AH$1)),NOT(YEAR($B3)=YEAR(AH$1))),$C3*(30/($B3-$A3+1)),""))))</f>
        <v/>
      </c>
      <c r="AI3" s="4" t="str">
        <f>IF(SUM($D3:AH3)&gt;=$C3,"",IF(AH3="",IF(AND(MONTH($A3)=MONTH(AI$1),MONTH($A3)=MONTH($B3),YEAR($A3)=YEAR(AI$1),YEAR($A3)=YEAR($B3)),$C3,IF(AND(MONTH($A3)=MONTH(AI$1),YEAR($A3)=YEAR(AI$1)),$C3*(EOMONTH($A3,0)-$A3+1)/($B3-$A3+1),"")),IF(AND(MONTH($B3)=MONTH(AI$1),YEAR($B3)=YEAR(AI$1)),$C3-SUM($D3:AH3),IF(OR(NOT(MONTH($B3)=MONTH(AI$1)),NOT(YEAR($B3)=YEAR(AI$1))),$C3*(30/($B3-$A3+1)),""))))</f>
        <v/>
      </c>
      <c r="AJ3" s="4" t="str">
        <f>IF(SUM($D3:AI3)&gt;=$C3,"",IF(AI3="",IF(AND(MONTH($A3)=MONTH(AJ$1),MONTH($A3)=MONTH($B3),YEAR($A3)=YEAR(AJ$1),YEAR($A3)=YEAR($B3)),$C3,IF(AND(MONTH($A3)=MONTH(AJ$1),YEAR($A3)=YEAR(AJ$1)),$C3*(EOMONTH($A3,0)-$A3+1)/($B3-$A3+1),"")),IF(AND(MONTH($B3)=MONTH(AJ$1),YEAR($B3)=YEAR(AJ$1)),$C3-SUM($D3:AI3),IF(OR(NOT(MONTH($B3)=MONTH(AJ$1)),NOT(YEAR($B3)=YEAR(AJ$1))),$C3*(30/($B3-$A3+1)),""))))</f>
        <v/>
      </c>
      <c r="AK3" s="4" t="str">
        <f>IF(SUM($D3:AJ3)&gt;=$C3,"",IF(AJ3="",IF(AND(MONTH($A3)=MONTH(AK$1),MONTH($A3)=MONTH($B3),YEAR($A3)=YEAR(AK$1),YEAR($A3)=YEAR($B3)),$C3,IF(AND(MONTH($A3)=MONTH(AK$1),YEAR($A3)=YEAR(AK$1)),$C3*(EOMONTH($A3,0)-$A3+1)/($B3-$A3+1),"")),IF(AND(MONTH($B3)=MONTH(AK$1),YEAR($B3)=YEAR(AK$1)),$C3-SUM($D3:AJ3),IF(OR(NOT(MONTH($B3)=MONTH(AK$1)),NOT(YEAR($B3)=YEAR(AK$1))),$C3*(30/($B3-$A3+1)),""))))</f>
        <v/>
      </c>
      <c r="AL3" s="4" t="str">
        <f>IF(SUM($D3:AK3)&gt;=$C3,"",IF(AK3="",IF(AND(MONTH($A3)=MONTH(AL$1),MONTH($A3)=MONTH($B3),YEAR($A3)=YEAR(AL$1),YEAR($A3)=YEAR($B3)),$C3,IF(AND(MONTH($A3)=MONTH(AL$1),YEAR($A3)=YEAR(AL$1)),$C3*(EOMONTH($A3,0)-$A3+1)/($B3-$A3+1),"")),IF(AND(MONTH($B3)=MONTH(AL$1),YEAR($B3)=YEAR(AL$1)),$C3-SUM($D3:AK3),IF(OR(NOT(MONTH($B3)=MONTH(AL$1)),NOT(YEAR($B3)=YEAR(AL$1))),$C3*(30/($B3-$A3+1)),""))))</f>
        <v/>
      </c>
      <c r="AM3" s="4" t="str">
        <f>IF(SUM($D3:AL3)&gt;=$C3,"",IF(AL3="",IF(AND(MONTH($A3)=MONTH(AM$1),MONTH($A3)=MONTH($B3),YEAR($A3)=YEAR(AM$1),YEAR($A3)=YEAR($B3)),$C3,IF(AND(MONTH($A3)=MONTH(AM$1),YEAR($A3)=YEAR(AM$1)),$C3*(EOMONTH($A3,0)-$A3+1)/($B3-$A3+1),"")),IF(AND(MONTH($B3)=MONTH(AM$1),YEAR($B3)=YEAR(AM$1)),$C3-SUM($D3:AL3),IF(OR(NOT(MONTH($B3)=MONTH(AM$1)),NOT(YEAR($B3)=YEAR(AM$1))),$C3*(30/($B3-$A3+1)),""))))</f>
        <v/>
      </c>
      <c r="AN3" s="4" t="str">
        <f>IF(SUM($D3:AM3)&gt;=$C3,"",IF(AM3="",IF(AND(MONTH($A3)=MONTH(AN$1),MONTH($A3)=MONTH($B3),YEAR($A3)=YEAR(AN$1),YEAR($A3)=YEAR($B3)),$C3,IF(AND(MONTH($A3)=MONTH(AN$1),YEAR($A3)=YEAR(AN$1)),$C3*(EOMONTH($A3,0)-$A3+1)/($B3-$A3+1),"")),IF(AND(MONTH($B3)=MONTH(AN$1),YEAR($B3)=YEAR(AN$1)),$C3-SUM($D3:AM3),IF(OR(NOT(MONTH($B3)=MONTH(AN$1)),NOT(YEAR($B3)=YEAR(AN$1))),$C3*(30/($B3-$A3+1)),""))))</f>
        <v/>
      </c>
      <c r="AO3" s="4" t="str">
        <f>IF(SUM($D3:AN3)&gt;=$C3,"",IF(AN3="",IF(AND(MONTH($A3)=MONTH(AO$1),MONTH($A3)=MONTH($B3),YEAR($A3)=YEAR(AO$1),YEAR($A3)=YEAR($B3)),$C3,IF(AND(MONTH($A3)=MONTH(AO$1),YEAR($A3)=YEAR(AO$1)),$C3*(EOMONTH($A3,0)-$A3+1)/($B3-$A3+1),"")),IF(AND(MONTH($B3)=MONTH(AO$1),YEAR($B3)=YEAR(AO$1)),$C3-SUM($D3:AN3),IF(OR(NOT(MONTH($B3)=MONTH(AO$1)),NOT(YEAR($B3)=YEAR(AO$1))),$C3*(30/($B3-$A3+1)),""))))</f>
        <v/>
      </c>
      <c r="AP3" s="4" t="str">
        <f>IF(SUM($D3:AO3)&gt;=$C3,"",IF(AO3="",IF(AND(MONTH($A3)=MONTH(AP$1),MONTH($A3)=MONTH($B3),YEAR($A3)=YEAR(AP$1),YEAR($A3)=YEAR($B3)),$C3,IF(AND(MONTH($A3)=MONTH(AP$1),YEAR($A3)=YEAR(AP$1)),$C3*(EOMONTH($A3,0)-$A3+1)/($B3-$A3+1),"")),IF(AND(MONTH($B3)=MONTH(AP$1),YEAR($B3)=YEAR(AP$1)),$C3-SUM($D3:AO3),IF(OR(NOT(MONTH($B3)=MONTH(AP$1)),NOT(YEAR($B3)=YEAR(AP$1))),$C3*(30/($B3-$A3+1)),""))))</f>
        <v/>
      </c>
    </row>
    <row r="4" spans="1:42" x14ac:dyDescent="0.25">
      <c r="A4" s="8">
        <f t="shared" ref="A4" si="1">A3+46</f>
        <v>43209</v>
      </c>
      <c r="B4" s="8">
        <f>A4+234</f>
        <v>43443</v>
      </c>
      <c r="C4" s="9">
        <v>154</v>
      </c>
      <c r="D4" s="5" t="str">
        <f t="shared" si="0"/>
        <v/>
      </c>
      <c r="E4" s="4" t="str">
        <f>IF(SUM($D4:D4)&gt;=$C4,"",IF(D4="",IF(AND(MONTH($A4)=MONTH(E$1),MONTH($A4)=MONTH($B4),YEAR($A4)=YEAR(E$1),YEAR($A4)=YEAR($B4)),$C4,IF(AND(MONTH($A4)=MONTH(E$1),YEAR($A4)=YEAR(E$1)),$C4*(EOMONTH($A4,0)-$A4+1)/($B4-$A4+1),"")),IF(AND(MONTH($B4)=MONTH(E$1),YEAR($B4)=YEAR(E$1)),$C4-SUM($D4:D4),IF(OR(NOT(MONTH($B4)=MONTH(E$1)),NOT(YEAR($B4)=YEAR(E$1))),$C4*(30/($B4-$A4+1)),""))))</f>
        <v/>
      </c>
      <c r="F4" s="4" t="str">
        <f>IF(SUM($D4:E4)&gt;=$C4,"",IF(E4="",IF(AND(MONTH($A4)=MONTH(F$1),MONTH($A4)=MONTH($B4),YEAR($A4)=YEAR(F$1),YEAR($A4)=YEAR($B4)),$C4,IF(AND(MONTH($A4)=MONTH(F$1),YEAR($A4)=YEAR(F$1)),$C4*(EOMONTH($A4,0)-$A4+1)/($B4-$A4+1),"")),IF(AND(MONTH($B4)=MONTH(F$1),YEAR($B4)=YEAR(F$1)),$C4-SUM($D4:E4),IF(OR(NOT(MONTH($B4)=MONTH(F$1)),NOT(YEAR($B4)=YEAR(F$1))),$C4*(30/($B4-$A4+1)),""))))</f>
        <v/>
      </c>
      <c r="G4" s="4">
        <f>IF(SUM($D4:F4)&gt;=$C4,"",IF(F4="",IF(AND(MONTH($A4)=MONTH(G$1),MONTH($A4)=MONTH($B4),YEAR($A4)=YEAR(G$1),YEAR($A4)=YEAR($B4)),$C4,IF(AND(MONTH($A4)=MONTH(G$1),YEAR($A4)=YEAR(G$1)),$C4*(EOMONTH($A4,0)-$A4+1)/($B4-$A4+1),"")),IF(AND(MONTH($B4)=MONTH(G$1),YEAR($B4)=YEAR(G$1)),$C4-SUM($D4:F4),IF(OR(NOT(MONTH($B4)=MONTH(G$1)),NOT(YEAR($B4)=YEAR(G$1))),$C4*(30/($B4-$A4+1)),""))))</f>
        <v>7.8638297872340424</v>
      </c>
      <c r="H4" s="4">
        <f>IF(SUM($D4:G4)&gt;=$C4,"",IF(G4="",IF(AND(MONTH($A4)=MONTH(H$1),MONTH($A4)=MONTH($B4),YEAR($A4)=YEAR(H$1),YEAR($A4)=YEAR($B4)),$C4,IF(AND(MONTH($A4)=MONTH(H$1),YEAR($A4)=YEAR(H$1)),$C4*(EOMONTH($A4,0)-$A4+1)/($B4-$A4+1),"")),IF(AND(MONTH($B4)=MONTH(H$1),YEAR($B4)=YEAR(H$1)),$C4-SUM($D4:G4),IF(OR(NOT(MONTH($B4)=MONTH(H$1)),NOT(YEAR($B4)=YEAR(H$1))),$C4*(30/($B4-$A4+1)),""))))</f>
        <v>19.659574468085104</v>
      </c>
      <c r="I4" s="4">
        <f>IF(SUM($D4:H4)&gt;=$C4,"",IF(H4="",IF(AND(MONTH($A4)=MONTH(I$1),MONTH($A4)=MONTH($B4),YEAR($A4)=YEAR(I$1),YEAR($A4)=YEAR($B4)),$C4,IF(AND(MONTH($A4)=MONTH(I$1),YEAR($A4)=YEAR(I$1)),$C4*(EOMONTH($A4,0)-$A4+1)/($B4-$A4+1),"")),IF(AND(MONTH($B4)=MONTH(I$1),YEAR($B4)=YEAR(I$1)),$C4-SUM($D4:H4),IF(OR(NOT(MONTH($B4)=MONTH(I$1)),NOT(YEAR($B4)=YEAR(I$1))),$C4*(30/($B4-$A4+1)),""))))</f>
        <v>19.659574468085104</v>
      </c>
      <c r="J4" s="4">
        <f>IF(SUM($D4:I4)&gt;=$C4,"",IF(I4="",IF(AND(MONTH($A4)=MONTH(J$1),MONTH($A4)=MONTH($B4),YEAR($A4)=YEAR(J$1),YEAR($A4)=YEAR($B4)),$C4,IF(AND(MONTH($A4)=MONTH(J$1),YEAR($A4)=YEAR(J$1)),$C4*(EOMONTH($A4,0)-$A4+1)/($B4-$A4+1),"")),IF(AND(MONTH($B4)=MONTH(J$1),YEAR($B4)=YEAR(J$1)),$C4-SUM($D4:I4),IF(OR(NOT(MONTH($B4)=MONTH(J$1)),NOT(YEAR($B4)=YEAR(J$1))),$C4*(30/($B4-$A4+1)),""))))</f>
        <v>19.659574468085104</v>
      </c>
      <c r="K4" s="4">
        <f>IF(SUM($D4:J4)&gt;=$C4,"",IF(J4="",IF(AND(MONTH($A4)=MONTH(K$1),MONTH($A4)=MONTH($B4),YEAR($A4)=YEAR(K$1),YEAR($A4)=YEAR($B4)),$C4,IF(AND(MONTH($A4)=MONTH(K$1),YEAR($A4)=YEAR(K$1)),$C4*(EOMONTH($A4,0)-$A4+1)/($B4-$A4+1),"")),IF(AND(MONTH($B4)=MONTH(K$1),YEAR($B4)=YEAR(K$1)),$C4-SUM($D4:J4),IF(OR(NOT(MONTH($B4)=MONTH(K$1)),NOT(YEAR($B4)=YEAR(K$1))),$C4*(30/($B4-$A4+1)),""))))</f>
        <v>19.659574468085104</v>
      </c>
      <c r="L4" s="4">
        <f>IF(SUM($D4:K4)&gt;=$C4,"",IF(K4="",IF(AND(MONTH($A4)=MONTH(L$1),MONTH($A4)=MONTH($B4),YEAR($A4)=YEAR(L$1),YEAR($A4)=YEAR($B4)),$C4,IF(AND(MONTH($A4)=MONTH(L$1),YEAR($A4)=YEAR(L$1)),$C4*(EOMONTH($A4,0)-$A4+1)/($B4-$A4+1),"")),IF(AND(MONTH($B4)=MONTH(L$1),YEAR($B4)=YEAR(L$1)),$C4-SUM($D4:K4),IF(OR(NOT(MONTH($B4)=MONTH(L$1)),NOT(YEAR($B4)=YEAR(L$1))),$C4*(30/($B4-$A4+1)),""))))</f>
        <v>19.659574468085104</v>
      </c>
      <c r="M4" s="4">
        <f>IF(SUM($D4:L4)&gt;=$C4,"",IF(L4="",IF(AND(MONTH($A4)=MONTH(M$1),MONTH($A4)=MONTH($B4),YEAR($A4)=YEAR(M$1),YEAR($A4)=YEAR($B4)),$C4,IF(AND(MONTH($A4)=MONTH(M$1),YEAR($A4)=YEAR(M$1)),$C4*(EOMONTH($A4,0)-$A4+1)/($B4-$A4+1),"")),IF(AND(MONTH($B4)=MONTH(M$1),YEAR($B4)=YEAR(M$1)),$C4-SUM($D4:L4),IF(OR(NOT(MONTH($B4)=MONTH(M$1)),NOT(YEAR($B4)=YEAR(M$1))),$C4*(30/($B4-$A4+1)),""))))</f>
        <v>19.659574468085104</v>
      </c>
      <c r="N4" s="4">
        <f>IF(SUM($D4:M4)&gt;=$C4,"",IF(M4="",IF(AND(MONTH($A4)=MONTH(N$1),MONTH($A4)=MONTH($B4),YEAR($A4)=YEAR(N$1),YEAR($A4)=YEAR($B4)),$C4,IF(AND(MONTH($A4)=MONTH(N$1),YEAR($A4)=YEAR(N$1)),$C4*(EOMONTH($A4,0)-$A4+1)/($B4-$A4+1),"")),IF(AND(MONTH($B4)=MONTH(N$1),YEAR($B4)=YEAR(N$1)),$C4-SUM($D4:M4),IF(OR(NOT(MONTH($B4)=MONTH(N$1)),NOT(YEAR($B4)=YEAR(N$1))),$C4*(30/($B4-$A4+1)),""))))</f>
        <v>19.659574468085104</v>
      </c>
      <c r="O4" s="4">
        <f>IF(SUM($D4:N4)&gt;=$C4,"",IF(N4="",IF(AND(MONTH($A4)=MONTH(O$1),MONTH($A4)=MONTH($B4),YEAR($A4)=YEAR(O$1),YEAR($A4)=YEAR($B4)),$C4,IF(AND(MONTH($A4)=MONTH(O$1),YEAR($A4)=YEAR(O$1)),$C4*(EOMONTH($A4,0)-$A4+1)/($B4-$A4+1),"")),IF(AND(MONTH($B4)=MONTH(O$1),YEAR($B4)=YEAR(O$1)),$C4-SUM($D4:N4),IF(OR(NOT(MONTH($B4)=MONTH(O$1)),NOT(YEAR($B4)=YEAR(O$1))),$C4*(30/($B4-$A4+1)),""))))</f>
        <v>8.5191489361702111</v>
      </c>
      <c r="P4" s="4" t="str">
        <f>IF(SUM($D4:O4)&gt;=$C4,"",IF(O4="",IF(AND(MONTH($A4)=MONTH(P$1),MONTH($A4)=MONTH($B4),YEAR($A4)=YEAR(P$1),YEAR($A4)=YEAR($B4)),$C4,IF(AND(MONTH($A4)=MONTH(P$1),YEAR($A4)=YEAR(P$1)),$C4*(EOMONTH($A4,0)-$A4+1)/($B4-$A4+1),"")),IF(AND(MONTH($B4)=MONTH(P$1),YEAR($B4)=YEAR(P$1)),$C4-SUM($D4:O4),IF(OR(NOT(MONTH($B4)=MONTH(P$1)),NOT(YEAR($B4)=YEAR(P$1))),$C4*(30/($B4-$A4+1)),""))))</f>
        <v/>
      </c>
      <c r="Q4" s="4" t="str">
        <f>IF(SUM($D4:P4)&gt;=$C4,"",IF(P4="",IF(AND(MONTH($A4)=MONTH(Q$1),MONTH($A4)=MONTH($B4),YEAR($A4)=YEAR(Q$1),YEAR($A4)=YEAR($B4)),$C4,IF(AND(MONTH($A4)=MONTH(Q$1),YEAR($A4)=YEAR(Q$1)),$C4*(EOMONTH($A4,0)-$A4+1)/($B4-$A4+1),"")),IF(AND(MONTH($B4)=MONTH(Q$1),YEAR($B4)=YEAR(Q$1)),$C4-SUM($D4:P4),IF(OR(NOT(MONTH($B4)=MONTH(Q$1)),NOT(YEAR($B4)=YEAR(Q$1))),$C4*(30/($B4-$A4+1)),""))))</f>
        <v/>
      </c>
      <c r="R4" s="4" t="str">
        <f>IF(SUM($D4:Q4)&gt;=$C4,"",IF(Q4="",IF(AND(MONTH($A4)=MONTH(R$1),MONTH($A4)=MONTH($B4),YEAR($A4)=YEAR(R$1),YEAR($A4)=YEAR($B4)),$C4,IF(AND(MONTH($A4)=MONTH(R$1),YEAR($A4)=YEAR(R$1)),$C4*(EOMONTH($A4,0)-$A4+1)/($B4-$A4+1),"")),IF(AND(MONTH($B4)=MONTH(R$1),YEAR($B4)=YEAR(R$1)),$C4-SUM($D4:Q4),IF(OR(NOT(MONTH($B4)=MONTH(R$1)),NOT(YEAR($B4)=YEAR(R$1))),$C4*(30/($B4-$A4+1)),""))))</f>
        <v/>
      </c>
      <c r="S4" s="4" t="str">
        <f>IF(SUM($D4:R4)&gt;=$C4,"",IF(R4="",IF(AND(MONTH($A4)=MONTH(S$1),MONTH($A4)=MONTH($B4),YEAR($A4)=YEAR(S$1),YEAR($A4)=YEAR($B4)),$C4,IF(AND(MONTH($A4)=MONTH(S$1),YEAR($A4)=YEAR(S$1)),$C4*(EOMONTH($A4,0)-$A4+1)/($B4-$A4+1),"")),IF(AND(MONTH($B4)=MONTH(S$1),YEAR($B4)=YEAR(S$1)),$C4-SUM($D4:R4),IF(OR(NOT(MONTH($B4)=MONTH(S$1)),NOT(YEAR($B4)=YEAR(S$1))),$C4*(30/($B4-$A4+1)),""))))</f>
        <v/>
      </c>
      <c r="T4" s="4" t="str">
        <f>IF(SUM($D4:S4)&gt;=$C4,"",IF(S4="",IF(AND(MONTH($A4)=MONTH(T$1),MONTH($A4)=MONTH($B4),YEAR($A4)=YEAR(T$1),YEAR($A4)=YEAR($B4)),$C4,IF(AND(MONTH($A4)=MONTH(T$1),YEAR($A4)=YEAR(T$1)),$C4*(EOMONTH($A4,0)-$A4+1)/($B4-$A4+1),"")),IF(AND(MONTH($B4)=MONTH(T$1),YEAR($B4)=YEAR(T$1)),$C4-SUM($D4:S4),IF(OR(NOT(MONTH($B4)=MONTH(T$1)),NOT(YEAR($B4)=YEAR(T$1))),$C4*(30/($B4-$A4+1)),""))))</f>
        <v/>
      </c>
      <c r="U4" s="4" t="str">
        <f>IF(SUM($D4:T4)&gt;=$C4,"",IF(T4="",IF(AND(MONTH($A4)=MONTH(U$1),MONTH($A4)=MONTH($B4),YEAR($A4)=YEAR(U$1),YEAR($A4)=YEAR($B4)),$C4,IF(AND(MONTH($A4)=MONTH(U$1),YEAR($A4)=YEAR(U$1)),$C4*(EOMONTH($A4,0)-$A4+1)/($B4-$A4+1),"")),IF(AND(MONTH($B4)=MONTH(U$1),YEAR($B4)=YEAR(U$1)),$C4-SUM($D4:T4),IF(OR(NOT(MONTH($B4)=MONTH(U$1)),NOT(YEAR($B4)=YEAR(U$1))),$C4*(30/($B4-$A4+1)),""))))</f>
        <v/>
      </c>
      <c r="V4" s="4" t="str">
        <f>IF(SUM($D4:U4)&gt;=$C4,"",IF(U4="",IF(AND(MONTH($A4)=MONTH(V$1),MONTH($A4)=MONTH($B4),YEAR($A4)=YEAR(V$1),YEAR($A4)=YEAR($B4)),$C4,IF(AND(MONTH($A4)=MONTH(V$1),YEAR($A4)=YEAR(V$1)),$C4*(EOMONTH($A4,0)-$A4+1)/($B4-$A4+1),"")),IF(AND(MONTH($B4)=MONTH(V$1),YEAR($B4)=YEAR(V$1)),$C4-SUM($D4:U4),IF(OR(NOT(MONTH($B4)=MONTH(V$1)),NOT(YEAR($B4)=YEAR(V$1))),$C4*(30/($B4-$A4+1)),""))))</f>
        <v/>
      </c>
      <c r="W4" s="4" t="str">
        <f>IF(SUM($D4:V4)&gt;=$C4,"",IF(V4="",IF(AND(MONTH($A4)=MONTH(W$1),MONTH($A4)=MONTH($B4),YEAR($A4)=YEAR(W$1),YEAR($A4)=YEAR($B4)),$C4,IF(AND(MONTH($A4)=MONTH(W$1),YEAR($A4)=YEAR(W$1)),$C4*(EOMONTH($A4,0)-$A4+1)/($B4-$A4+1),"")),IF(AND(MONTH($B4)=MONTH(W$1),YEAR($B4)=YEAR(W$1)),$C4-SUM($D4:V4),IF(OR(NOT(MONTH($B4)=MONTH(W$1)),NOT(YEAR($B4)=YEAR(W$1))),$C4*(30/($B4-$A4+1)),""))))</f>
        <v/>
      </c>
      <c r="X4" s="4" t="str">
        <f>IF(SUM($D4:W4)&gt;=$C4,"",IF(W4="",IF(AND(MONTH($A4)=MONTH(X$1),MONTH($A4)=MONTH($B4),YEAR($A4)=YEAR(X$1),YEAR($A4)=YEAR($B4)),$C4,IF(AND(MONTH($A4)=MONTH(X$1),YEAR($A4)=YEAR(X$1)),$C4*(EOMONTH($A4,0)-$A4+1)/($B4-$A4+1),"")),IF(AND(MONTH($B4)=MONTH(X$1),YEAR($B4)=YEAR(X$1)),$C4-SUM($D4:W4),IF(OR(NOT(MONTH($B4)=MONTH(X$1)),NOT(YEAR($B4)=YEAR(X$1))),$C4*(30/($B4-$A4+1)),""))))</f>
        <v/>
      </c>
      <c r="Y4" s="4" t="str">
        <f>IF(SUM($D4:X4)&gt;=$C4,"",IF(X4="",IF(AND(MONTH($A4)=MONTH(Y$1),MONTH($A4)=MONTH($B4),YEAR($A4)=YEAR(Y$1),YEAR($A4)=YEAR($B4)),$C4,IF(AND(MONTH($A4)=MONTH(Y$1),YEAR($A4)=YEAR(Y$1)),$C4*(EOMONTH($A4,0)-$A4+1)/($B4-$A4+1),"")),IF(AND(MONTH($B4)=MONTH(Y$1),YEAR($B4)=YEAR(Y$1)),$C4-SUM($D4:X4),IF(OR(NOT(MONTH($B4)=MONTH(Y$1)),NOT(YEAR($B4)=YEAR(Y$1))),$C4*(30/($B4-$A4+1)),""))))</f>
        <v/>
      </c>
      <c r="Z4" s="4" t="str">
        <f>IF(SUM($D4:Y4)&gt;=$C4,"",IF(Y4="",IF(AND(MONTH($A4)=MONTH(Z$1),MONTH($A4)=MONTH($B4),YEAR($A4)=YEAR(Z$1),YEAR($A4)=YEAR($B4)),$C4,IF(AND(MONTH($A4)=MONTH(Z$1),YEAR($A4)=YEAR(Z$1)),$C4*(EOMONTH($A4,0)-$A4+1)/($B4-$A4+1),"")),IF(AND(MONTH($B4)=MONTH(Z$1),YEAR($B4)=YEAR(Z$1)),$C4-SUM($D4:Y4),IF(OR(NOT(MONTH($B4)=MONTH(Z$1)),NOT(YEAR($B4)=YEAR(Z$1))),$C4*(30/($B4-$A4+1)),""))))</f>
        <v/>
      </c>
      <c r="AA4" s="4" t="str">
        <f>IF(SUM($D4:Z4)&gt;=$C4,"",IF(Z4="",IF(AND(MONTH($A4)=MONTH(AA$1),MONTH($A4)=MONTH($B4),YEAR($A4)=YEAR(AA$1),YEAR($A4)=YEAR($B4)),$C4,IF(AND(MONTH($A4)=MONTH(AA$1),YEAR($A4)=YEAR(AA$1)),$C4*(EOMONTH($A4,0)-$A4+1)/($B4-$A4+1),"")),IF(AND(MONTH($B4)=MONTH(AA$1),YEAR($B4)=YEAR(AA$1)),$C4-SUM($D4:Z4),IF(OR(NOT(MONTH($B4)=MONTH(AA$1)),NOT(YEAR($B4)=YEAR(AA$1))),$C4*(30/($B4-$A4+1)),""))))</f>
        <v/>
      </c>
      <c r="AB4" s="4" t="str">
        <f>IF(SUM($D4:AA4)&gt;=$C4,"",IF(AA4="",IF(AND(MONTH($A4)=MONTH(AB$1),MONTH($A4)=MONTH($B4),YEAR($A4)=YEAR(AB$1),YEAR($A4)=YEAR($B4)),$C4,IF(AND(MONTH($A4)=MONTH(AB$1),YEAR($A4)=YEAR(AB$1)),$C4*(EOMONTH($A4,0)-$A4+1)/($B4-$A4+1),"")),IF(AND(MONTH($B4)=MONTH(AB$1),YEAR($B4)=YEAR(AB$1)),$C4-SUM($D4:AA4),IF(OR(NOT(MONTH($B4)=MONTH(AB$1)),NOT(YEAR($B4)=YEAR(AB$1))),$C4*(30/($B4-$A4+1)),""))))</f>
        <v/>
      </c>
      <c r="AC4" s="4" t="str">
        <f>IF(SUM($D4:AB4)&gt;=$C4,"",IF(AB4="",IF(AND(MONTH($A4)=MONTH(AC$1),MONTH($A4)=MONTH($B4),YEAR($A4)=YEAR(AC$1),YEAR($A4)=YEAR($B4)),$C4,IF(AND(MONTH($A4)=MONTH(AC$1),YEAR($A4)=YEAR(AC$1)),$C4*(EOMONTH($A4,0)-$A4+1)/($B4-$A4+1),"")),IF(AND(MONTH($B4)=MONTH(AC$1),YEAR($B4)=YEAR(AC$1)),$C4-SUM($D4:AB4),IF(OR(NOT(MONTH($B4)=MONTH(AC$1)),NOT(YEAR($B4)=YEAR(AC$1))),$C4*(30/($B4-$A4+1)),""))))</f>
        <v/>
      </c>
      <c r="AD4" s="4" t="str">
        <f>IF(SUM($D4:AC4)&gt;=$C4,"",IF(AC4="",IF(AND(MONTH($A4)=MONTH(AD$1),MONTH($A4)=MONTH($B4),YEAR($A4)=YEAR(AD$1),YEAR($A4)=YEAR($B4)),$C4,IF(AND(MONTH($A4)=MONTH(AD$1),YEAR($A4)=YEAR(AD$1)),$C4*(EOMONTH($A4,0)-$A4+1)/($B4-$A4+1),"")),IF(AND(MONTH($B4)=MONTH(AD$1),YEAR($B4)=YEAR(AD$1)),$C4-SUM($D4:AC4),IF(OR(NOT(MONTH($B4)=MONTH(AD$1)),NOT(YEAR($B4)=YEAR(AD$1))),$C4*(30/($B4-$A4+1)),""))))</f>
        <v/>
      </c>
      <c r="AE4" s="4" t="str">
        <f>IF(SUM($D4:AD4)&gt;=$C4,"",IF(AD4="",IF(AND(MONTH($A4)=MONTH(AE$1),MONTH($A4)=MONTH($B4),YEAR($A4)=YEAR(AE$1),YEAR($A4)=YEAR($B4)),$C4,IF(AND(MONTH($A4)=MONTH(AE$1),YEAR($A4)=YEAR(AE$1)),$C4*(EOMONTH($A4,0)-$A4+1)/($B4-$A4+1),"")),IF(AND(MONTH($B4)=MONTH(AE$1),YEAR($B4)=YEAR(AE$1)),$C4-SUM($D4:AD4),IF(OR(NOT(MONTH($B4)=MONTH(AE$1)),NOT(YEAR($B4)=YEAR(AE$1))),$C4*(30/($B4-$A4+1)),""))))</f>
        <v/>
      </c>
      <c r="AF4" s="4" t="str">
        <f>IF(SUM($D4:AE4)&gt;=$C4,"",IF(AE4="",IF(AND(MONTH($A4)=MONTH(AF$1),MONTH($A4)=MONTH($B4),YEAR($A4)=YEAR(AF$1),YEAR($A4)=YEAR($B4)),$C4,IF(AND(MONTH($A4)=MONTH(AF$1),YEAR($A4)=YEAR(AF$1)),$C4*(EOMONTH($A4,0)-$A4+1)/($B4-$A4+1),"")),IF(AND(MONTH($B4)=MONTH(AF$1),YEAR($B4)=YEAR(AF$1)),$C4-SUM($D4:AE4),IF(OR(NOT(MONTH($B4)=MONTH(AF$1)),NOT(YEAR($B4)=YEAR(AF$1))),$C4*(30/($B4-$A4+1)),""))))</f>
        <v/>
      </c>
      <c r="AG4" s="4" t="str">
        <f>IF(SUM($D4:AF4)&gt;=$C4,"",IF(AF4="",IF(AND(MONTH($A4)=MONTH(AG$1),MONTH($A4)=MONTH($B4),YEAR($A4)=YEAR(AG$1),YEAR($A4)=YEAR($B4)),$C4,IF(AND(MONTH($A4)=MONTH(AG$1),YEAR($A4)=YEAR(AG$1)),$C4*(EOMONTH($A4,0)-$A4+1)/($B4-$A4+1),"")),IF(AND(MONTH($B4)=MONTH(AG$1),YEAR($B4)=YEAR(AG$1)),$C4-SUM($D4:AF4),IF(OR(NOT(MONTH($B4)=MONTH(AG$1)),NOT(YEAR($B4)=YEAR(AG$1))),$C4*(30/($B4-$A4+1)),""))))</f>
        <v/>
      </c>
      <c r="AH4" s="4" t="str">
        <f>IF(SUM($D4:AG4)&gt;=$C4,"",IF(AG4="",IF(AND(MONTH($A4)=MONTH(AH$1),MONTH($A4)=MONTH($B4),YEAR($A4)=YEAR(AH$1),YEAR($A4)=YEAR($B4)),$C4,IF(AND(MONTH($A4)=MONTH(AH$1),YEAR($A4)=YEAR(AH$1)),$C4*(EOMONTH($A4,0)-$A4+1)/($B4-$A4+1),"")),IF(AND(MONTH($B4)=MONTH(AH$1),YEAR($B4)=YEAR(AH$1)),$C4-SUM($D4:AG4),IF(OR(NOT(MONTH($B4)=MONTH(AH$1)),NOT(YEAR($B4)=YEAR(AH$1))),$C4*(30/($B4-$A4+1)),""))))</f>
        <v/>
      </c>
      <c r="AI4" s="4" t="str">
        <f>IF(SUM($D4:AH4)&gt;=$C4,"",IF(AH4="",IF(AND(MONTH($A4)=MONTH(AI$1),MONTH($A4)=MONTH($B4),YEAR($A4)=YEAR(AI$1),YEAR($A4)=YEAR($B4)),$C4,IF(AND(MONTH($A4)=MONTH(AI$1),YEAR($A4)=YEAR(AI$1)),$C4*(EOMONTH($A4,0)-$A4+1)/($B4-$A4+1),"")),IF(AND(MONTH($B4)=MONTH(AI$1),YEAR($B4)=YEAR(AI$1)),$C4-SUM($D4:AH4),IF(OR(NOT(MONTH($B4)=MONTH(AI$1)),NOT(YEAR($B4)=YEAR(AI$1))),$C4*(30/($B4-$A4+1)),""))))</f>
        <v/>
      </c>
      <c r="AJ4" s="4" t="str">
        <f>IF(SUM($D4:AI4)&gt;=$C4,"",IF(AI4="",IF(AND(MONTH($A4)=MONTH(AJ$1),MONTH($A4)=MONTH($B4),YEAR($A4)=YEAR(AJ$1),YEAR($A4)=YEAR($B4)),$C4,IF(AND(MONTH($A4)=MONTH(AJ$1),YEAR($A4)=YEAR(AJ$1)),$C4*(EOMONTH($A4,0)-$A4+1)/($B4-$A4+1),"")),IF(AND(MONTH($B4)=MONTH(AJ$1),YEAR($B4)=YEAR(AJ$1)),$C4-SUM($D4:AI4),IF(OR(NOT(MONTH($B4)=MONTH(AJ$1)),NOT(YEAR($B4)=YEAR(AJ$1))),$C4*(30/($B4-$A4+1)),""))))</f>
        <v/>
      </c>
      <c r="AK4" s="4" t="str">
        <f>IF(SUM($D4:AJ4)&gt;=$C4,"",IF(AJ4="",IF(AND(MONTH($A4)=MONTH(AK$1),MONTH($A4)=MONTH($B4),YEAR($A4)=YEAR(AK$1),YEAR($A4)=YEAR($B4)),$C4,IF(AND(MONTH($A4)=MONTH(AK$1),YEAR($A4)=YEAR(AK$1)),$C4*(EOMONTH($A4,0)-$A4+1)/($B4-$A4+1),"")),IF(AND(MONTH($B4)=MONTH(AK$1),YEAR($B4)=YEAR(AK$1)),$C4-SUM($D4:AJ4),IF(OR(NOT(MONTH($B4)=MONTH(AK$1)),NOT(YEAR($B4)=YEAR(AK$1))),$C4*(30/($B4-$A4+1)),""))))</f>
        <v/>
      </c>
      <c r="AL4" s="4" t="str">
        <f>IF(SUM($D4:AK4)&gt;=$C4,"",IF(AK4="",IF(AND(MONTH($A4)=MONTH(AL$1),MONTH($A4)=MONTH($B4),YEAR($A4)=YEAR(AL$1),YEAR($A4)=YEAR($B4)),$C4,IF(AND(MONTH($A4)=MONTH(AL$1),YEAR($A4)=YEAR(AL$1)),$C4*(EOMONTH($A4,0)-$A4+1)/($B4-$A4+1),"")),IF(AND(MONTH($B4)=MONTH(AL$1),YEAR($B4)=YEAR(AL$1)),$C4-SUM($D4:AK4),IF(OR(NOT(MONTH($B4)=MONTH(AL$1)),NOT(YEAR($B4)=YEAR(AL$1))),$C4*(30/($B4-$A4+1)),""))))</f>
        <v/>
      </c>
      <c r="AM4" s="4" t="str">
        <f>IF(SUM($D4:AL4)&gt;=$C4,"",IF(AL4="",IF(AND(MONTH($A4)=MONTH(AM$1),MONTH($A4)=MONTH($B4),YEAR($A4)=YEAR(AM$1),YEAR($A4)=YEAR($B4)),$C4,IF(AND(MONTH($A4)=MONTH(AM$1),YEAR($A4)=YEAR(AM$1)),$C4*(EOMONTH($A4,0)-$A4+1)/($B4-$A4+1),"")),IF(AND(MONTH($B4)=MONTH(AM$1),YEAR($B4)=YEAR(AM$1)),$C4-SUM($D4:AL4),IF(OR(NOT(MONTH($B4)=MONTH(AM$1)),NOT(YEAR($B4)=YEAR(AM$1))),$C4*(30/($B4-$A4+1)),""))))</f>
        <v/>
      </c>
      <c r="AN4" s="4" t="str">
        <f>IF(SUM($D4:AM4)&gt;=$C4,"",IF(AM4="",IF(AND(MONTH($A4)=MONTH(AN$1),MONTH($A4)=MONTH($B4),YEAR($A4)=YEAR(AN$1),YEAR($A4)=YEAR($B4)),$C4,IF(AND(MONTH($A4)=MONTH(AN$1),YEAR($A4)=YEAR(AN$1)),$C4*(EOMONTH($A4,0)-$A4+1)/($B4-$A4+1),"")),IF(AND(MONTH($B4)=MONTH(AN$1),YEAR($B4)=YEAR(AN$1)),$C4-SUM($D4:AM4),IF(OR(NOT(MONTH($B4)=MONTH(AN$1)),NOT(YEAR($B4)=YEAR(AN$1))),$C4*(30/($B4-$A4+1)),""))))</f>
        <v/>
      </c>
      <c r="AO4" s="4" t="str">
        <f>IF(SUM($D4:AN4)&gt;=$C4,"",IF(AN4="",IF(AND(MONTH($A4)=MONTH(AO$1),MONTH($A4)=MONTH($B4),YEAR($A4)=YEAR(AO$1),YEAR($A4)=YEAR($B4)),$C4,IF(AND(MONTH($A4)=MONTH(AO$1),YEAR($A4)=YEAR(AO$1)),$C4*(EOMONTH($A4,0)-$A4+1)/($B4-$A4+1),"")),IF(AND(MONTH($B4)=MONTH(AO$1),YEAR($B4)=YEAR(AO$1)),$C4-SUM($D4:AN4),IF(OR(NOT(MONTH($B4)=MONTH(AO$1)),NOT(YEAR($B4)=YEAR(AO$1))),$C4*(30/($B4-$A4+1)),""))))</f>
        <v/>
      </c>
      <c r="AP4" s="4" t="str">
        <f>IF(SUM($D4:AO4)&gt;=$C4,"",IF(AO4="",IF(AND(MONTH($A4)=MONTH(AP$1),MONTH($A4)=MONTH($B4),YEAR($A4)=YEAR(AP$1),YEAR($A4)=YEAR($B4)),$C4,IF(AND(MONTH($A4)=MONTH(AP$1),YEAR($A4)=YEAR(AP$1)),$C4*(EOMONTH($A4,0)-$A4+1)/($B4-$A4+1),"")),IF(AND(MONTH($B4)=MONTH(AP$1),YEAR($B4)=YEAR(AP$1)),$C4-SUM($D4:AO4),IF(OR(NOT(MONTH($B4)=MONTH(AP$1)),NOT(YEAR($B4)=YEAR(AP$1))),$C4*(30/($B4-$A4+1)),""))))</f>
        <v/>
      </c>
    </row>
    <row r="5" spans="1:42" x14ac:dyDescent="0.25">
      <c r="A5" s="8">
        <v>43488</v>
      </c>
      <c r="B5" s="8">
        <v>43902</v>
      </c>
      <c r="C5" s="9">
        <v>220</v>
      </c>
      <c r="D5" s="5" t="str">
        <f t="shared" si="0"/>
        <v/>
      </c>
      <c r="E5" s="4" t="str">
        <f>IF(SUM($D5:D5)&gt;=$C5,"",IF(D5="",IF(AND(MONTH($A5)=MONTH(E$1),MONTH($A5)=MONTH($B5),YEAR($A5)=YEAR(E$1),YEAR($A5)=YEAR($B5)),$C5,IF(AND(MONTH($A5)=MONTH(E$1),YEAR($A5)=YEAR(E$1)),$C5*(EOMONTH($A5,0)-$A5+1)/($B5-$A5+1),"")),IF(AND(MONTH($B5)=MONTH(E$1),YEAR($B5)=YEAR(E$1)),$C5-SUM($D5:D5),IF(OR(NOT(MONTH($B5)=MONTH(E$1)),NOT(YEAR($B5)=YEAR(E$1))),$C5*(30/($B5-$A5+1)),""))))</f>
        <v/>
      </c>
      <c r="F5" s="4" t="str">
        <f>IF(SUM($D5:E5)&gt;=$C5,"",IF(E5="",IF(AND(MONTH($A5)=MONTH(F$1),MONTH($A5)=MONTH($B5),YEAR($A5)=YEAR(F$1),YEAR($A5)=YEAR($B5)),$C5,IF(AND(MONTH($A5)=MONTH(F$1),YEAR($A5)=YEAR(F$1)),$C5*(EOMONTH($A5,0)-$A5+1)/($B5-$A5+1),"")),IF(AND(MONTH($B5)=MONTH(F$1),YEAR($B5)=YEAR(F$1)),$C5-SUM($D5:E5),IF(OR(NOT(MONTH($B5)=MONTH(F$1)),NOT(YEAR($B5)=YEAR(F$1))),$C5*(30/($B5-$A5+1)),""))))</f>
        <v/>
      </c>
      <c r="G5" s="4" t="str">
        <f>IF(SUM($D5:F5)&gt;=$C5,"",IF(F5="",IF(AND(MONTH($A5)=MONTH(G$1),MONTH($A5)=MONTH($B5),YEAR($A5)=YEAR(G$1),YEAR($A5)=YEAR($B5)),$C5,IF(AND(MONTH($A5)=MONTH(G$1),YEAR($A5)=YEAR(G$1)),$C5*(EOMONTH($A5,0)-$A5+1)/($B5-$A5+1),"")),IF(AND(MONTH($B5)=MONTH(G$1),YEAR($B5)=YEAR(G$1)),$C5-SUM($D5:F5),IF(OR(NOT(MONTH($B5)=MONTH(G$1)),NOT(YEAR($B5)=YEAR(G$1))),$C5*(30/($B5-$A5+1)),""))))</f>
        <v/>
      </c>
      <c r="H5" s="4" t="str">
        <f>IF(SUM($D5:G5)&gt;=$C5,"",IF(G5="",IF(AND(MONTH($A5)=MONTH(H$1),MONTH($A5)=MONTH($B5),YEAR($A5)=YEAR(H$1),YEAR($A5)=YEAR($B5)),$C5,IF(AND(MONTH($A5)=MONTH(H$1),YEAR($A5)=YEAR(H$1)),$C5*(EOMONTH($A5,0)-$A5+1)/($B5-$A5+1),"")),IF(AND(MONTH($B5)=MONTH(H$1),YEAR($B5)=YEAR(H$1)),$C5-SUM($D5:G5),IF(OR(NOT(MONTH($B5)=MONTH(H$1)),NOT(YEAR($B5)=YEAR(H$1))),$C5*(30/($B5-$A5+1)),""))))</f>
        <v/>
      </c>
      <c r="I5" s="4" t="str">
        <f>IF(SUM($D5:H5)&gt;=$C5,"",IF(H5="",IF(AND(MONTH($A5)=MONTH(I$1),MONTH($A5)=MONTH($B5),YEAR($A5)=YEAR(I$1),YEAR($A5)=YEAR($B5)),$C5,IF(AND(MONTH($A5)=MONTH(I$1),YEAR($A5)=YEAR(I$1)),$C5*(EOMONTH($A5,0)-$A5+1)/($B5-$A5+1),"")),IF(AND(MONTH($B5)=MONTH(I$1),YEAR($B5)=YEAR(I$1)),$C5-SUM($D5:H5),IF(OR(NOT(MONTH($B5)=MONTH(I$1)),NOT(YEAR($B5)=YEAR(I$1))),$C5*(30/($B5-$A5+1)),""))))</f>
        <v/>
      </c>
      <c r="J5" s="4" t="str">
        <f>IF(SUM($D5:I5)&gt;=$C5,"",IF(I5="",IF(AND(MONTH($A5)=MONTH(J$1),MONTH($A5)=MONTH($B5),YEAR($A5)=YEAR(J$1),YEAR($A5)=YEAR($B5)),$C5,IF(AND(MONTH($A5)=MONTH(J$1),YEAR($A5)=YEAR(J$1)),$C5*(EOMONTH($A5,0)-$A5+1)/($B5-$A5+1),"")),IF(AND(MONTH($B5)=MONTH(J$1),YEAR($B5)=YEAR(J$1)),$C5-SUM($D5:I5),IF(OR(NOT(MONTH($B5)=MONTH(J$1)),NOT(YEAR($B5)=YEAR(J$1))),$C5*(30/($B5-$A5+1)),""))))</f>
        <v/>
      </c>
      <c r="K5" s="4" t="str">
        <f>IF(SUM($D5:J5)&gt;=$C5,"",IF(J5="",IF(AND(MONTH($A5)=MONTH(K$1),MONTH($A5)=MONTH($B5),YEAR($A5)=YEAR(K$1),YEAR($A5)=YEAR($B5)),$C5,IF(AND(MONTH($A5)=MONTH(K$1),YEAR($A5)=YEAR(K$1)),$C5*(EOMONTH($A5,0)-$A5+1)/($B5-$A5+1),"")),IF(AND(MONTH($B5)=MONTH(K$1),YEAR($B5)=YEAR(K$1)),$C5-SUM($D5:J5),IF(OR(NOT(MONTH($B5)=MONTH(K$1)),NOT(YEAR($B5)=YEAR(K$1))),$C5*(30/($B5-$A5+1)),""))))</f>
        <v/>
      </c>
      <c r="L5" s="4" t="str">
        <f>IF(SUM($D5:K5)&gt;=$C5,"",IF(K5="",IF(AND(MONTH($A5)=MONTH(L$1),MONTH($A5)=MONTH($B5),YEAR($A5)=YEAR(L$1),YEAR($A5)=YEAR($B5)),$C5,IF(AND(MONTH($A5)=MONTH(L$1),YEAR($A5)=YEAR(L$1)),$C5*(EOMONTH($A5,0)-$A5+1)/($B5-$A5+1),"")),IF(AND(MONTH($B5)=MONTH(L$1),YEAR($B5)=YEAR(L$1)),$C5-SUM($D5:K5),IF(OR(NOT(MONTH($B5)=MONTH(L$1)),NOT(YEAR($B5)=YEAR(L$1))),$C5*(30/($B5-$A5+1)),""))))</f>
        <v/>
      </c>
      <c r="M5" s="4" t="str">
        <f>IF(SUM($D5:L5)&gt;=$C5,"",IF(L5="",IF(AND(MONTH($A5)=MONTH(M$1),MONTH($A5)=MONTH($B5),YEAR($A5)=YEAR(M$1),YEAR($A5)=YEAR($B5)),$C5,IF(AND(MONTH($A5)=MONTH(M$1),YEAR($A5)=YEAR(M$1)),$C5*(EOMONTH($A5,0)-$A5+1)/($B5-$A5+1),"")),IF(AND(MONTH($B5)=MONTH(M$1),YEAR($B5)=YEAR(M$1)),$C5-SUM($D5:L5),IF(OR(NOT(MONTH($B5)=MONTH(M$1)),NOT(YEAR($B5)=YEAR(M$1))),$C5*(30/($B5-$A5+1)),""))))</f>
        <v/>
      </c>
      <c r="N5" s="4" t="str">
        <f>IF(SUM($D5:M5)&gt;=$C5,"",IF(M5="",IF(AND(MONTH($A5)=MONTH(N$1),MONTH($A5)=MONTH($B5),YEAR($A5)=YEAR(N$1),YEAR($A5)=YEAR($B5)),$C5,IF(AND(MONTH($A5)=MONTH(N$1),YEAR($A5)=YEAR(N$1)),$C5*(EOMONTH($A5,0)-$A5+1)/($B5-$A5+1),"")),IF(AND(MONTH($B5)=MONTH(N$1),YEAR($B5)=YEAR(N$1)),$C5-SUM($D5:M5),IF(OR(NOT(MONTH($B5)=MONTH(N$1)),NOT(YEAR($B5)=YEAR(N$1))),$C5*(30/($B5-$A5+1)),""))))</f>
        <v/>
      </c>
      <c r="O5" s="4" t="str">
        <f>IF(SUM($D5:N5)&gt;=$C5,"",IF(N5="",IF(AND(MONTH($A5)=MONTH(O$1),MONTH($A5)=MONTH($B5),YEAR($A5)=YEAR(O$1),YEAR($A5)=YEAR($B5)),$C5,IF(AND(MONTH($A5)=MONTH(O$1),YEAR($A5)=YEAR(O$1)),$C5*(EOMONTH($A5,0)-$A5+1)/($B5-$A5+1),"")),IF(AND(MONTH($B5)=MONTH(O$1),YEAR($B5)=YEAR(O$1)),$C5-SUM($D5:N5),IF(OR(NOT(MONTH($B5)=MONTH(O$1)),NOT(YEAR($B5)=YEAR(O$1))),$C5*(30/($B5-$A5+1)),""))))</f>
        <v/>
      </c>
      <c r="P5" s="4">
        <f>IF(SUM($D5:O5)&gt;=$C5,"",IF(O5="",IF(AND(MONTH($A5)=MONTH(P$1),MONTH($A5)=MONTH($B5),YEAR($A5)=YEAR(P$1),YEAR($A5)=YEAR($B5)),$C5,IF(AND(MONTH($A5)=MONTH(P$1),YEAR($A5)=YEAR(P$1)),$C5*(EOMONTH($A5,0)-$A5+1)/($B5-$A5+1),"")),IF(AND(MONTH($B5)=MONTH(P$1),YEAR($B5)=YEAR(P$1)),$C5-SUM($D5:O5),IF(OR(NOT(MONTH($B5)=MONTH(P$1)),NOT(YEAR($B5)=YEAR(P$1))),$C5*(30/($B5-$A5+1)),""))))</f>
        <v>4.7710843373493974</v>
      </c>
      <c r="Q5" s="4">
        <f>IF(SUM($D5:P5)&gt;=$C5,"",IF(P5="",IF(AND(MONTH($A5)=MONTH(Q$1),MONTH($A5)=MONTH($B5),YEAR($A5)=YEAR(Q$1),YEAR($A5)=YEAR($B5)),$C5,IF(AND(MONTH($A5)=MONTH(Q$1),YEAR($A5)=YEAR(Q$1)),$C5*(EOMONTH($A5,0)-$A5+1)/($B5-$A5+1),"")),IF(AND(MONTH($B5)=MONTH(Q$1),YEAR($B5)=YEAR(Q$1)),$C5-SUM($D5:P5),IF(OR(NOT(MONTH($B5)=MONTH(Q$1)),NOT(YEAR($B5)=YEAR(Q$1))),$C5*(30/($B5-$A5+1)),""))))</f>
        <v>15.903614457831324</v>
      </c>
      <c r="R5" s="4">
        <f>IF(SUM($D5:Q5)&gt;=$C5,"",IF(Q5="",IF(AND(MONTH($A5)=MONTH(R$1),MONTH($A5)=MONTH($B5),YEAR($A5)=YEAR(R$1),YEAR($A5)=YEAR($B5)),$C5,IF(AND(MONTH($A5)=MONTH(R$1),YEAR($A5)=YEAR(R$1)),$C5*(EOMONTH($A5,0)-$A5+1)/($B5-$A5+1),"")),IF(AND(MONTH($B5)=MONTH(R$1),YEAR($B5)=YEAR(R$1)),$C5-SUM($D5:Q5),IF(OR(NOT(MONTH($B5)=MONTH(R$1)),NOT(YEAR($B5)=YEAR(R$1))),$C5*(30/($B5-$A5+1)),""))))</f>
        <v>15.903614457831324</v>
      </c>
      <c r="S5" s="4">
        <f>IF(SUM($D5:R5)&gt;=$C5,"",IF(R5="",IF(AND(MONTH($A5)=MONTH(S$1),MONTH($A5)=MONTH($B5),YEAR($A5)=YEAR(S$1),YEAR($A5)=YEAR($B5)),$C5,IF(AND(MONTH($A5)=MONTH(S$1),YEAR($A5)=YEAR(S$1)),$C5*(EOMONTH($A5,0)-$A5+1)/($B5-$A5+1),"")),IF(AND(MONTH($B5)=MONTH(S$1),YEAR($B5)=YEAR(S$1)),$C5-SUM($D5:R5),IF(OR(NOT(MONTH($B5)=MONTH(S$1)),NOT(YEAR($B5)=YEAR(S$1))),$C5*(30/($B5-$A5+1)),""))))</f>
        <v>15.903614457831324</v>
      </c>
      <c r="T5" s="4">
        <f>IF(SUM($D5:S5)&gt;=$C5,"",IF(S5="",IF(AND(MONTH($A5)=MONTH(T$1),MONTH($A5)=MONTH($B5),YEAR($A5)=YEAR(T$1),YEAR($A5)=YEAR($B5)),$C5,IF(AND(MONTH($A5)=MONTH(T$1),YEAR($A5)=YEAR(T$1)),$C5*(EOMONTH($A5,0)-$A5+1)/($B5-$A5+1),"")),IF(AND(MONTH($B5)=MONTH(T$1),YEAR($B5)=YEAR(T$1)),$C5-SUM($D5:S5),IF(OR(NOT(MONTH($B5)=MONTH(T$1)),NOT(YEAR($B5)=YEAR(T$1))),$C5*(30/($B5-$A5+1)),""))))</f>
        <v>15.903614457831324</v>
      </c>
      <c r="U5" s="4">
        <f>IF(SUM($D5:T5)&gt;=$C5,"",IF(T5="",IF(AND(MONTH($A5)=MONTH(U$1),MONTH($A5)=MONTH($B5),YEAR($A5)=YEAR(U$1),YEAR($A5)=YEAR($B5)),$C5,IF(AND(MONTH($A5)=MONTH(U$1),YEAR($A5)=YEAR(U$1)),$C5*(EOMONTH($A5,0)-$A5+1)/($B5-$A5+1),"")),IF(AND(MONTH($B5)=MONTH(U$1),YEAR($B5)=YEAR(U$1)),$C5-SUM($D5:T5),IF(OR(NOT(MONTH($B5)=MONTH(U$1)),NOT(YEAR($B5)=YEAR(U$1))),$C5*(30/($B5-$A5+1)),""))))</f>
        <v>15.903614457831324</v>
      </c>
      <c r="V5" s="4">
        <f>IF(SUM($D5:U5)&gt;=$C5,"",IF(U5="",IF(AND(MONTH($A5)=MONTH(V$1),MONTH($A5)=MONTH($B5),YEAR($A5)=YEAR(V$1),YEAR($A5)=YEAR($B5)),$C5,IF(AND(MONTH($A5)=MONTH(V$1),YEAR($A5)=YEAR(V$1)),$C5*(EOMONTH($A5,0)-$A5+1)/($B5-$A5+1),"")),IF(AND(MONTH($B5)=MONTH(V$1),YEAR($B5)=YEAR(V$1)),$C5-SUM($D5:U5),IF(OR(NOT(MONTH($B5)=MONTH(V$1)),NOT(YEAR($B5)=YEAR(V$1))),$C5*(30/($B5-$A5+1)),""))))</f>
        <v>15.903614457831324</v>
      </c>
      <c r="W5" s="4">
        <f>IF(SUM($D5:V5)&gt;=$C5,"",IF(V5="",IF(AND(MONTH($A5)=MONTH(W$1),MONTH($A5)=MONTH($B5),YEAR($A5)=YEAR(W$1),YEAR($A5)=YEAR($B5)),$C5,IF(AND(MONTH($A5)=MONTH(W$1),YEAR($A5)=YEAR(W$1)),$C5*(EOMONTH($A5,0)-$A5+1)/($B5-$A5+1),"")),IF(AND(MONTH($B5)=MONTH(W$1),YEAR($B5)=YEAR(W$1)),$C5-SUM($D5:V5),IF(OR(NOT(MONTH($B5)=MONTH(W$1)),NOT(YEAR($B5)=YEAR(W$1))),$C5*(30/($B5-$A5+1)),""))))</f>
        <v>15.903614457831324</v>
      </c>
      <c r="X5" s="4">
        <f>IF(SUM($D5:W5)&gt;=$C5,"",IF(W5="",IF(AND(MONTH($A5)=MONTH(X$1),MONTH($A5)=MONTH($B5),YEAR($A5)=YEAR(X$1),YEAR($A5)=YEAR($B5)),$C5,IF(AND(MONTH($A5)=MONTH(X$1),YEAR($A5)=YEAR(X$1)),$C5*(EOMONTH($A5,0)-$A5+1)/($B5-$A5+1),"")),IF(AND(MONTH($B5)=MONTH(X$1),YEAR($B5)=YEAR(X$1)),$C5-SUM($D5:W5),IF(OR(NOT(MONTH($B5)=MONTH(X$1)),NOT(YEAR($B5)=YEAR(X$1))),$C5*(30/($B5-$A5+1)),""))))</f>
        <v>15.903614457831324</v>
      </c>
      <c r="Y5" s="4">
        <f>IF(SUM($D5:X5)&gt;=$C5,"",IF(X5="",IF(AND(MONTH($A5)=MONTH(Y$1),MONTH($A5)=MONTH($B5),YEAR($A5)=YEAR(Y$1),YEAR($A5)=YEAR($B5)),$C5,IF(AND(MONTH($A5)=MONTH(Y$1),YEAR($A5)=YEAR(Y$1)),$C5*(EOMONTH($A5,0)-$A5+1)/($B5-$A5+1),"")),IF(AND(MONTH($B5)=MONTH(Y$1),YEAR($B5)=YEAR(Y$1)),$C5-SUM($D5:X5),IF(OR(NOT(MONTH($B5)=MONTH(Y$1)),NOT(YEAR($B5)=YEAR(Y$1))),$C5*(30/($B5-$A5+1)),""))))</f>
        <v>15.903614457831324</v>
      </c>
      <c r="Z5" s="4">
        <f>IF(SUM($D5:Y5)&gt;=$C5,"",IF(Y5="",IF(AND(MONTH($A5)=MONTH(Z$1),MONTH($A5)=MONTH($B5),YEAR($A5)=YEAR(Z$1),YEAR($A5)=YEAR($B5)),$C5,IF(AND(MONTH($A5)=MONTH(Z$1),YEAR($A5)=YEAR(Z$1)),$C5*(EOMONTH($A5,0)-$A5+1)/($B5-$A5+1),"")),IF(AND(MONTH($B5)=MONTH(Z$1),YEAR($B5)=YEAR(Z$1)),$C5-SUM($D5:Y5),IF(OR(NOT(MONTH($B5)=MONTH(Z$1)),NOT(YEAR($B5)=YEAR(Z$1))),$C5*(30/($B5-$A5+1)),""))))</f>
        <v>15.903614457831324</v>
      </c>
      <c r="AA5" s="4">
        <f>IF(SUM($D5:Z5)&gt;=$C5,"",IF(Z5="",IF(AND(MONTH($A5)=MONTH(AA$1),MONTH($A5)=MONTH($B5),YEAR($A5)=YEAR(AA$1),YEAR($A5)=YEAR($B5)),$C5,IF(AND(MONTH($A5)=MONTH(AA$1),YEAR($A5)=YEAR(AA$1)),$C5*(EOMONTH($A5,0)-$A5+1)/($B5-$A5+1),"")),IF(AND(MONTH($B5)=MONTH(AA$1),YEAR($B5)=YEAR(AA$1)),$C5-SUM($D5:Z5),IF(OR(NOT(MONTH($B5)=MONTH(AA$1)),NOT(YEAR($B5)=YEAR(AA$1))),$C5*(30/($B5-$A5+1)),""))))</f>
        <v>15.903614457831324</v>
      </c>
      <c r="AB5" s="4">
        <f>IF(SUM($D5:AA5)&gt;=$C5,"",IF(AA5="",IF(AND(MONTH($A5)=MONTH(AB$1),MONTH($A5)=MONTH($B5),YEAR($A5)=YEAR(AB$1),YEAR($A5)=YEAR($B5)),$C5,IF(AND(MONTH($A5)=MONTH(AB$1),YEAR($A5)=YEAR(AB$1)),$C5*(EOMONTH($A5,0)-$A5+1)/($B5-$A5+1),"")),IF(AND(MONTH($B5)=MONTH(AB$1),YEAR($B5)=YEAR(AB$1)),$C5-SUM($D5:AA5),IF(OR(NOT(MONTH($B5)=MONTH(AB$1)),NOT(YEAR($B5)=YEAR(AB$1))),$C5*(30/($B5-$A5+1)),""))))</f>
        <v>15.903614457831324</v>
      </c>
      <c r="AC5" s="4">
        <f>IF(SUM($D5:AB5)&gt;=$C5,"",IF(AB5="",IF(AND(MONTH($A5)=MONTH(AC$1),MONTH($A5)=MONTH($B5),YEAR($A5)=YEAR(AC$1),YEAR($A5)=YEAR($B5)),$C5,IF(AND(MONTH($A5)=MONTH(AC$1),YEAR($A5)=YEAR(AC$1)),$C5*(EOMONTH($A5,0)-$A5+1)/($B5-$A5+1),"")),IF(AND(MONTH($B5)=MONTH(AC$1),YEAR($B5)=YEAR(AC$1)),$C5-SUM($D5:AB5),IF(OR(NOT(MONTH($B5)=MONTH(AC$1)),NOT(YEAR($B5)=YEAR(AC$1))),$C5*(30/($B5-$A5+1)),""))))</f>
        <v>15.903614457831324</v>
      </c>
      <c r="AD5" s="4">
        <f>IF(SUM($D5:AC5)&gt;=$C5,"",IF(AC5="",IF(AND(MONTH($A5)=MONTH(AD$1),MONTH($A5)=MONTH($B5),YEAR($A5)=YEAR(AD$1),YEAR($A5)=YEAR($B5)),$C5,IF(AND(MONTH($A5)=MONTH(AD$1),YEAR($A5)=YEAR(AD$1)),$C5*(EOMONTH($A5,0)-$A5+1)/($B5-$A5+1),"")),IF(AND(MONTH($B5)=MONTH(AD$1),YEAR($B5)=YEAR(AD$1)),$C5-SUM($D5:AC5),IF(OR(NOT(MONTH($B5)=MONTH(AD$1)),NOT(YEAR($B5)=YEAR(AD$1))),$C5*(30/($B5-$A5+1)),""))))</f>
        <v>8.4819277108433084</v>
      </c>
      <c r="AE5" s="4" t="str">
        <f>IF(SUM($D5:AD5)&gt;=$C5,"",IF(AD5="",IF(AND(MONTH($A5)=MONTH(AE$1),MONTH($A5)=MONTH($B5),YEAR($A5)=YEAR(AE$1),YEAR($A5)=YEAR($B5)),$C5,IF(AND(MONTH($A5)=MONTH(AE$1),YEAR($A5)=YEAR(AE$1)),$C5*(EOMONTH($A5,0)-$A5+1)/($B5-$A5+1),"")),IF(AND(MONTH($B5)=MONTH(AE$1),YEAR($B5)=YEAR(AE$1)),$C5-SUM($D5:AD5),IF(OR(NOT(MONTH($B5)=MONTH(AE$1)),NOT(YEAR($B5)=YEAR(AE$1))),$C5*(30/($B5-$A5+1)),""))))</f>
        <v/>
      </c>
      <c r="AF5" s="4" t="str">
        <f>IF(SUM($D5:AE5)&gt;=$C5,"",IF(AE5="",IF(AND(MONTH($A5)=MONTH(AF$1),MONTH($A5)=MONTH($B5),YEAR($A5)=YEAR(AF$1),YEAR($A5)=YEAR($B5)),$C5,IF(AND(MONTH($A5)=MONTH(AF$1),YEAR($A5)=YEAR(AF$1)),$C5*(EOMONTH($A5,0)-$A5+1)/($B5-$A5+1),"")),IF(AND(MONTH($B5)=MONTH(AF$1),YEAR($B5)=YEAR(AF$1)),$C5-SUM($D5:AE5),IF(OR(NOT(MONTH($B5)=MONTH(AF$1)),NOT(YEAR($B5)=YEAR(AF$1))),$C5*(30/($B5-$A5+1)),""))))</f>
        <v/>
      </c>
      <c r="AG5" s="4" t="str">
        <f>IF(SUM($D5:AF5)&gt;=$C5,"",IF(AF5="",IF(AND(MONTH($A5)=MONTH(AG$1),MONTH($A5)=MONTH($B5),YEAR($A5)=YEAR(AG$1),YEAR($A5)=YEAR($B5)),$C5,IF(AND(MONTH($A5)=MONTH(AG$1),YEAR($A5)=YEAR(AG$1)),$C5*(EOMONTH($A5,0)-$A5+1)/($B5-$A5+1),"")),IF(AND(MONTH($B5)=MONTH(AG$1),YEAR($B5)=YEAR(AG$1)),$C5-SUM($D5:AF5),IF(OR(NOT(MONTH($B5)=MONTH(AG$1)),NOT(YEAR($B5)=YEAR(AG$1))),$C5*(30/($B5-$A5+1)),""))))</f>
        <v/>
      </c>
      <c r="AH5" s="4" t="str">
        <f>IF(SUM($D5:AG5)&gt;=$C5,"",IF(AG5="",IF(AND(MONTH($A5)=MONTH(AH$1),MONTH($A5)=MONTH($B5),YEAR($A5)=YEAR(AH$1),YEAR($A5)=YEAR($B5)),$C5,IF(AND(MONTH($A5)=MONTH(AH$1),YEAR($A5)=YEAR(AH$1)),$C5*(EOMONTH($A5,0)-$A5+1)/($B5-$A5+1),"")),IF(AND(MONTH($B5)=MONTH(AH$1),YEAR($B5)=YEAR(AH$1)),$C5-SUM($D5:AG5),IF(OR(NOT(MONTH($B5)=MONTH(AH$1)),NOT(YEAR($B5)=YEAR(AH$1))),$C5*(30/($B5-$A5+1)),""))))</f>
        <v/>
      </c>
      <c r="AI5" s="4" t="str">
        <f>IF(SUM($D5:AH5)&gt;=$C5,"",IF(AH5="",IF(AND(MONTH($A5)=MONTH(AI$1),MONTH($A5)=MONTH($B5),YEAR($A5)=YEAR(AI$1),YEAR($A5)=YEAR($B5)),$C5,IF(AND(MONTH($A5)=MONTH(AI$1),YEAR($A5)=YEAR(AI$1)),$C5*(EOMONTH($A5,0)-$A5+1)/($B5-$A5+1),"")),IF(AND(MONTH($B5)=MONTH(AI$1),YEAR($B5)=YEAR(AI$1)),$C5-SUM($D5:AH5),IF(OR(NOT(MONTH($B5)=MONTH(AI$1)),NOT(YEAR($B5)=YEAR(AI$1))),$C5*(30/($B5-$A5+1)),""))))</f>
        <v/>
      </c>
      <c r="AJ5" s="4" t="str">
        <f>IF(SUM($D5:AI5)&gt;=$C5,"",IF(AI5="",IF(AND(MONTH($A5)=MONTH(AJ$1),MONTH($A5)=MONTH($B5),YEAR($A5)=YEAR(AJ$1),YEAR($A5)=YEAR($B5)),$C5,IF(AND(MONTH($A5)=MONTH(AJ$1),YEAR($A5)=YEAR(AJ$1)),$C5*(EOMONTH($A5,0)-$A5+1)/($B5-$A5+1),"")),IF(AND(MONTH($B5)=MONTH(AJ$1),YEAR($B5)=YEAR(AJ$1)),$C5-SUM($D5:AI5),IF(OR(NOT(MONTH($B5)=MONTH(AJ$1)),NOT(YEAR($B5)=YEAR(AJ$1))),$C5*(30/($B5-$A5+1)),""))))</f>
        <v/>
      </c>
      <c r="AK5" s="4" t="str">
        <f>IF(SUM($D5:AJ5)&gt;=$C5,"",IF(AJ5="",IF(AND(MONTH($A5)=MONTH(AK$1),MONTH($A5)=MONTH($B5),YEAR($A5)=YEAR(AK$1),YEAR($A5)=YEAR($B5)),$C5,IF(AND(MONTH($A5)=MONTH(AK$1),YEAR($A5)=YEAR(AK$1)),$C5*(EOMONTH($A5,0)-$A5+1)/($B5-$A5+1),"")),IF(AND(MONTH($B5)=MONTH(AK$1),YEAR($B5)=YEAR(AK$1)),$C5-SUM($D5:AJ5),IF(OR(NOT(MONTH($B5)=MONTH(AK$1)),NOT(YEAR($B5)=YEAR(AK$1))),$C5*(30/($B5-$A5+1)),""))))</f>
        <v/>
      </c>
      <c r="AL5" s="4" t="str">
        <f>IF(SUM($D5:AK5)&gt;=$C5,"",IF(AK5="",IF(AND(MONTH($A5)=MONTH(AL$1),MONTH($A5)=MONTH($B5),YEAR($A5)=YEAR(AL$1),YEAR($A5)=YEAR($B5)),$C5,IF(AND(MONTH($A5)=MONTH(AL$1),YEAR($A5)=YEAR(AL$1)),$C5*(EOMONTH($A5,0)-$A5+1)/($B5-$A5+1),"")),IF(AND(MONTH($B5)=MONTH(AL$1),YEAR($B5)=YEAR(AL$1)),$C5-SUM($D5:AK5),IF(OR(NOT(MONTH($B5)=MONTH(AL$1)),NOT(YEAR($B5)=YEAR(AL$1))),$C5*(30/($B5-$A5+1)),""))))</f>
        <v/>
      </c>
      <c r="AM5" s="4" t="str">
        <f>IF(SUM($D5:AL5)&gt;=$C5,"",IF(AL5="",IF(AND(MONTH($A5)=MONTH(AM$1),MONTH($A5)=MONTH($B5),YEAR($A5)=YEAR(AM$1),YEAR($A5)=YEAR($B5)),$C5,IF(AND(MONTH($A5)=MONTH(AM$1),YEAR($A5)=YEAR(AM$1)),$C5*(EOMONTH($A5,0)-$A5+1)/($B5-$A5+1),"")),IF(AND(MONTH($B5)=MONTH(AM$1),YEAR($B5)=YEAR(AM$1)),$C5-SUM($D5:AL5),IF(OR(NOT(MONTH($B5)=MONTH(AM$1)),NOT(YEAR($B5)=YEAR(AM$1))),$C5*(30/($B5-$A5+1)),""))))</f>
        <v/>
      </c>
      <c r="AN5" s="4" t="str">
        <f>IF(SUM($D5:AM5)&gt;=$C5,"",IF(AM5="",IF(AND(MONTH($A5)=MONTH(AN$1),MONTH($A5)=MONTH($B5),YEAR($A5)=YEAR(AN$1),YEAR($A5)=YEAR($B5)),$C5,IF(AND(MONTH($A5)=MONTH(AN$1),YEAR($A5)=YEAR(AN$1)),$C5*(EOMONTH($A5,0)-$A5+1)/($B5-$A5+1),"")),IF(AND(MONTH($B5)=MONTH(AN$1),YEAR($B5)=YEAR(AN$1)),$C5-SUM($D5:AM5),IF(OR(NOT(MONTH($B5)=MONTH(AN$1)),NOT(YEAR($B5)=YEAR(AN$1))),$C5*(30/($B5-$A5+1)),""))))</f>
        <v/>
      </c>
      <c r="AO5" s="4" t="str">
        <f>IF(SUM($D5:AN5)&gt;=$C5,"",IF(AN5="",IF(AND(MONTH($A5)=MONTH(AO$1),MONTH($A5)=MONTH($B5),YEAR($A5)=YEAR(AO$1),YEAR($A5)=YEAR($B5)),$C5,IF(AND(MONTH($A5)=MONTH(AO$1),YEAR($A5)=YEAR(AO$1)),$C5*(EOMONTH($A5,0)-$A5+1)/($B5-$A5+1),"")),IF(AND(MONTH($B5)=MONTH(AO$1),YEAR($B5)=YEAR(AO$1)),$C5-SUM($D5:AN5),IF(OR(NOT(MONTH($B5)=MONTH(AO$1)),NOT(YEAR($B5)=YEAR(AO$1))),$C5*(30/($B5-$A5+1)),""))))</f>
        <v/>
      </c>
      <c r="AP5" s="4" t="str">
        <f>IF(SUM($D5:AO5)&gt;=$C5,"",IF(AO5="",IF(AND(MONTH($A5)=MONTH(AP$1),MONTH($A5)=MONTH($B5),YEAR($A5)=YEAR(AP$1),YEAR($A5)=YEAR($B5)),$C5,IF(AND(MONTH($A5)=MONTH(AP$1),YEAR($A5)=YEAR(AP$1)),$C5*(EOMONTH($A5,0)-$A5+1)/($B5-$A5+1),"")),IF(AND(MONTH($B5)=MONTH(AP$1),YEAR($B5)=YEAR(AP$1)),$C5-SUM($D5:AO5),IF(OR(NOT(MONTH($B5)=MONTH(AP$1)),NOT(YEAR($B5)=YEAR(AP$1))),$C5*(30/($B5-$A5+1)),""))))</f>
        <v/>
      </c>
    </row>
    <row r="6" spans="1:42" x14ac:dyDescent="0.25">
      <c r="A6" s="8"/>
      <c r="B6" s="8"/>
      <c r="D6" s="5" t="str">
        <f t="shared" si="0"/>
        <v/>
      </c>
      <c r="E6" s="4" t="str">
        <f>IF(SUM($D6:D6)&gt;=$C6,"",IF(D6="",IF(AND(MONTH($A6)=MONTH(E$1),MONTH($A6)=MONTH($B6),YEAR($A6)=YEAR(E$1),YEAR($A6)=YEAR($B6)),$C6,IF(AND(MONTH($A6)=MONTH(E$1),YEAR($A6)=YEAR(E$1)),$C6*(EOMONTH($A6,0)-$A6+1)/($B6-$A6+1),"")),IF(AND(MONTH($B6)=MONTH(E$1),YEAR($B6)=YEAR(E$1)),$C6-SUM($D6:D6),IF(OR(NOT(MONTH($B6)=MONTH(E$1)),NOT(YEAR($B6)=YEAR(E$1))),$C6*(30/($B6-$A6+1)),""))))</f>
        <v/>
      </c>
      <c r="F6" s="4" t="str">
        <f>IF(SUM($D6:E6)&gt;=$C6,"",IF(E6="",IF(AND(MONTH($A6)=MONTH(F$1),MONTH($A6)=MONTH($B6),YEAR($A6)=YEAR(F$1),YEAR($A6)=YEAR($B6)),$C6,IF(AND(MONTH($A6)=MONTH(F$1),YEAR($A6)=YEAR(F$1)),$C6*(EOMONTH($A6,0)-$A6+1)/($B6-$A6+1),"")),IF(AND(MONTH($B6)=MONTH(F$1),YEAR($B6)=YEAR(F$1)),$C6-SUM($D6:E6),IF(OR(NOT(MONTH($B6)=MONTH(F$1)),NOT(YEAR($B6)=YEAR(F$1))),$C6*(30/($B6-$A6+1)),""))))</f>
        <v/>
      </c>
      <c r="G6" s="4" t="str">
        <f>IF(SUM($D6:F6)&gt;=$C6,"",IF(F6="",IF(AND(MONTH($A6)=MONTH(G$1),MONTH($A6)=MONTH($B6),YEAR($A6)=YEAR(G$1),YEAR($A6)=YEAR($B6)),$C6,IF(AND(MONTH($A6)=MONTH(G$1),YEAR($A6)=YEAR(G$1)),$C6*(EOMONTH($A6,0)-$A6+1)/($B6-$A6+1),"")),IF(AND(MONTH($B6)=MONTH(G$1),YEAR($B6)=YEAR(G$1)),$C6-SUM($D6:F6),IF(OR(NOT(MONTH($B6)=MONTH(G$1)),NOT(YEAR($B6)=YEAR(G$1))),$C6*(30/($B6-$A6+1)),""))))</f>
        <v/>
      </c>
      <c r="H6" s="4" t="str">
        <f>IF(SUM($D6:G6)&gt;=$C6,"",IF(G6="",IF(AND(MONTH($A6)=MONTH(H$1),MONTH($A6)=MONTH($B6),YEAR($A6)=YEAR(H$1),YEAR($A6)=YEAR($B6)),$C6,IF(AND(MONTH($A6)=MONTH(H$1),YEAR($A6)=YEAR(H$1)),$C6*(EOMONTH($A6,0)-$A6+1)/($B6-$A6+1),"")),IF(AND(MONTH($B6)=MONTH(H$1),YEAR($B6)=YEAR(H$1)),$C6-SUM($D6:G6),IF(OR(NOT(MONTH($B6)=MONTH(H$1)),NOT(YEAR($B6)=YEAR(H$1))),$C6*(30/($B6-$A6+1)),""))))</f>
        <v/>
      </c>
      <c r="I6" s="4" t="str">
        <f>IF(SUM($D6:H6)&gt;=$C6,"",IF(H6="",IF(AND(MONTH($A6)=MONTH(I$1),MONTH($A6)=MONTH($B6),YEAR($A6)=YEAR(I$1),YEAR($A6)=YEAR($B6)),$C6,IF(AND(MONTH($A6)=MONTH(I$1),YEAR($A6)=YEAR(I$1)),$C6*(EOMONTH($A6,0)-$A6+1)/($B6-$A6+1),"")),IF(AND(MONTH($B6)=MONTH(I$1),YEAR($B6)=YEAR(I$1)),$C6-SUM($D6:H6),IF(OR(NOT(MONTH($B6)=MONTH(I$1)),NOT(YEAR($B6)=YEAR(I$1))),$C6*(30/($B6-$A6+1)),""))))</f>
        <v/>
      </c>
      <c r="J6" s="4" t="str">
        <f>IF(SUM($D6:I6)&gt;=$C6,"",IF(I6="",IF(AND(MONTH($A6)=MONTH(J$1),MONTH($A6)=MONTH($B6),YEAR($A6)=YEAR(J$1),YEAR($A6)=YEAR($B6)),$C6,IF(AND(MONTH($A6)=MONTH(J$1),YEAR($A6)=YEAR(J$1)),$C6*(EOMONTH($A6,0)-$A6+1)/($B6-$A6+1),"")),IF(AND(MONTH($B6)=MONTH(J$1),YEAR($B6)=YEAR(J$1)),$C6-SUM($D6:I6),IF(OR(NOT(MONTH($B6)=MONTH(J$1)),NOT(YEAR($B6)=YEAR(J$1))),$C6*(30/($B6-$A6+1)),""))))</f>
        <v/>
      </c>
      <c r="K6" s="4" t="str">
        <f>IF(SUM($D6:J6)&gt;=$C6,"",IF(J6="",IF(AND(MONTH($A6)=MONTH(K$1),MONTH($A6)=MONTH($B6),YEAR($A6)=YEAR(K$1),YEAR($A6)=YEAR($B6)),$C6,IF(AND(MONTH($A6)=MONTH(K$1),YEAR($A6)=YEAR(K$1)),$C6*(EOMONTH($A6,0)-$A6+1)/($B6-$A6+1),"")),IF(AND(MONTH($B6)=MONTH(K$1),YEAR($B6)=YEAR(K$1)),$C6-SUM($D6:J6),IF(OR(NOT(MONTH($B6)=MONTH(K$1)),NOT(YEAR($B6)=YEAR(K$1))),$C6*(30/($B6-$A6+1)),""))))</f>
        <v/>
      </c>
      <c r="L6" s="4" t="str">
        <f>IF(SUM($D6:K6)&gt;=$C6,"",IF(K6="",IF(AND(MONTH($A6)=MONTH(L$1),MONTH($A6)=MONTH($B6),YEAR($A6)=YEAR(L$1),YEAR($A6)=YEAR($B6)),$C6,IF(AND(MONTH($A6)=MONTH(L$1),YEAR($A6)=YEAR(L$1)),$C6*(EOMONTH($A6,0)-$A6+1)/($B6-$A6+1),"")),IF(AND(MONTH($B6)=MONTH(L$1),YEAR($B6)=YEAR(L$1)),$C6-SUM($D6:K6),IF(OR(NOT(MONTH($B6)=MONTH(L$1)),NOT(YEAR($B6)=YEAR(L$1))),$C6*(30/($B6-$A6+1)),""))))</f>
        <v/>
      </c>
      <c r="M6" s="4" t="str">
        <f>IF(SUM($D6:L6)&gt;=$C6,"",IF(L6="",IF(AND(MONTH($A6)=MONTH(M$1),MONTH($A6)=MONTH($B6),YEAR($A6)=YEAR(M$1),YEAR($A6)=YEAR($B6)),$C6,IF(AND(MONTH($A6)=MONTH(M$1),YEAR($A6)=YEAR(M$1)),$C6*(EOMONTH($A6,0)-$A6+1)/($B6-$A6+1),"")),IF(AND(MONTH($B6)=MONTH(M$1),YEAR($B6)=YEAR(M$1)),$C6-SUM($D6:L6),IF(OR(NOT(MONTH($B6)=MONTH(M$1)),NOT(YEAR($B6)=YEAR(M$1))),$C6*(30/($B6-$A6+1)),""))))</f>
        <v/>
      </c>
      <c r="N6" s="4" t="str">
        <f>IF(SUM($D6:M6)&gt;=$C6,"",IF(M6="",IF(AND(MONTH($A6)=MONTH(N$1),MONTH($A6)=MONTH($B6),YEAR($A6)=YEAR(N$1),YEAR($A6)=YEAR($B6)),$C6,IF(AND(MONTH($A6)=MONTH(N$1),YEAR($A6)=YEAR(N$1)),$C6*(EOMONTH($A6,0)-$A6+1)/($B6-$A6+1),"")),IF(AND(MONTH($B6)=MONTH(N$1),YEAR($B6)=YEAR(N$1)),$C6-SUM($D6:M6),IF(OR(NOT(MONTH($B6)=MONTH(N$1)),NOT(YEAR($B6)=YEAR(N$1))),$C6*(30/($B6-$A6+1)),""))))</f>
        <v/>
      </c>
      <c r="O6" s="4" t="str">
        <f>IF(SUM($D6:N6)&gt;=$C6,"",IF(N6="",IF(AND(MONTH($A6)=MONTH(O$1),MONTH($A6)=MONTH($B6),YEAR($A6)=YEAR(O$1),YEAR($A6)=YEAR($B6)),$C6,IF(AND(MONTH($A6)=MONTH(O$1),YEAR($A6)=YEAR(O$1)),$C6*(EOMONTH($A6,0)-$A6+1)/($B6-$A6+1),"")),IF(AND(MONTH($B6)=MONTH(O$1),YEAR($B6)=YEAR(O$1)),$C6-SUM($D6:N6),IF(OR(NOT(MONTH($B6)=MONTH(O$1)),NOT(YEAR($B6)=YEAR(O$1))),$C6*(30/($B6-$A6+1)),""))))</f>
        <v/>
      </c>
      <c r="P6" s="4" t="str">
        <f>IF(SUM($D6:O6)&gt;=$C6,"",IF(O6="",IF(AND(MONTH($A6)=MONTH(P$1),MONTH($A6)=MONTH($B6),YEAR($A6)=YEAR(P$1),YEAR($A6)=YEAR($B6)),$C6,IF(AND(MONTH($A6)=MONTH(P$1),YEAR($A6)=YEAR(P$1)),$C6*(EOMONTH($A6,0)-$A6+1)/($B6-$A6+1),"")),IF(AND(MONTH($B6)=MONTH(P$1),YEAR($B6)=YEAR(P$1)),$C6-SUM($D6:O6),IF(OR(NOT(MONTH($B6)=MONTH(P$1)),NOT(YEAR($B6)=YEAR(P$1))),$C6*(30/($B6-$A6+1)),""))))</f>
        <v/>
      </c>
      <c r="Q6" s="4" t="str">
        <f>IF(SUM($D6:P6)&gt;=$C6,"",IF(P6="",IF(AND(MONTH($A6)=MONTH(Q$1),MONTH($A6)=MONTH($B6),YEAR($A6)=YEAR(Q$1),YEAR($A6)=YEAR($B6)),$C6,IF(AND(MONTH($A6)=MONTH(Q$1),YEAR($A6)=YEAR(Q$1)),$C6*(EOMONTH($A6,0)-$A6+1)/($B6-$A6+1),"")),IF(AND(MONTH($B6)=MONTH(Q$1),YEAR($B6)=YEAR(Q$1)),$C6-SUM($D6:P6),IF(OR(NOT(MONTH($B6)=MONTH(Q$1)),NOT(YEAR($B6)=YEAR(Q$1))),$C6*(30/($B6-$A6+1)),""))))</f>
        <v/>
      </c>
      <c r="R6" s="4" t="str">
        <f>IF(SUM($D6:Q6)&gt;=$C6,"",IF(Q6="",IF(AND(MONTH($A6)=MONTH(R$1),MONTH($A6)=MONTH($B6),YEAR($A6)=YEAR(R$1),YEAR($A6)=YEAR($B6)),$C6,IF(AND(MONTH($A6)=MONTH(R$1),YEAR($A6)=YEAR(R$1)),$C6*(EOMONTH($A6,0)-$A6+1)/($B6-$A6+1),"")),IF(AND(MONTH($B6)=MONTH(R$1),YEAR($B6)=YEAR(R$1)),$C6-SUM($D6:Q6),IF(OR(NOT(MONTH($B6)=MONTH(R$1)),NOT(YEAR($B6)=YEAR(R$1))),$C6*(30/($B6-$A6+1)),""))))</f>
        <v/>
      </c>
      <c r="S6" s="4" t="str">
        <f>IF(SUM($D6:R6)&gt;=$C6,"",IF(R6="",IF(AND(MONTH($A6)=MONTH(S$1),MONTH($A6)=MONTH($B6),YEAR($A6)=YEAR(S$1),YEAR($A6)=YEAR($B6)),$C6,IF(AND(MONTH($A6)=MONTH(S$1),YEAR($A6)=YEAR(S$1)),$C6*(EOMONTH($A6,0)-$A6+1)/($B6-$A6+1),"")),IF(AND(MONTH($B6)=MONTH(S$1),YEAR($B6)=YEAR(S$1)),$C6-SUM($D6:R6),IF(OR(NOT(MONTH($B6)=MONTH(S$1)),NOT(YEAR($B6)=YEAR(S$1))),$C6*(30/($B6-$A6+1)),""))))</f>
        <v/>
      </c>
      <c r="T6" s="4" t="str">
        <f>IF(SUM($D6:S6)&gt;=$C6,"",IF(S6="",IF(AND(MONTH($A6)=MONTH(T$1),MONTH($A6)=MONTH($B6),YEAR($A6)=YEAR(T$1),YEAR($A6)=YEAR($B6)),$C6,IF(AND(MONTH($A6)=MONTH(T$1),YEAR($A6)=YEAR(T$1)),$C6*(EOMONTH($A6,0)-$A6+1)/($B6-$A6+1),"")),IF(AND(MONTH($B6)=MONTH(T$1),YEAR($B6)=YEAR(T$1)),$C6-SUM($D6:S6),IF(OR(NOT(MONTH($B6)=MONTH(T$1)),NOT(YEAR($B6)=YEAR(T$1))),$C6*(30/($B6-$A6+1)),""))))</f>
        <v/>
      </c>
      <c r="U6" s="4" t="str">
        <f>IF(SUM($D6:T6)&gt;=$C6,"",IF(T6="",IF(AND(MONTH($A6)=MONTH(U$1),MONTH($A6)=MONTH($B6),YEAR($A6)=YEAR(U$1),YEAR($A6)=YEAR($B6)),$C6,IF(AND(MONTH($A6)=MONTH(U$1),YEAR($A6)=YEAR(U$1)),$C6*(EOMONTH($A6,0)-$A6+1)/($B6-$A6+1),"")),IF(AND(MONTH($B6)=MONTH(U$1),YEAR($B6)=YEAR(U$1)),$C6-SUM($D6:T6),IF(OR(NOT(MONTH($B6)=MONTH(U$1)),NOT(YEAR($B6)=YEAR(U$1))),$C6*(30/($B6-$A6+1)),""))))</f>
        <v/>
      </c>
      <c r="V6" s="4" t="str">
        <f>IF(SUM($D6:U6)&gt;=$C6,"",IF(U6="",IF(AND(MONTH($A6)=MONTH(V$1),MONTH($A6)=MONTH($B6),YEAR($A6)=YEAR(V$1),YEAR($A6)=YEAR($B6)),$C6,IF(AND(MONTH($A6)=MONTH(V$1),YEAR($A6)=YEAR(V$1)),$C6*(EOMONTH($A6,0)-$A6+1)/($B6-$A6+1),"")),IF(AND(MONTH($B6)=MONTH(V$1),YEAR($B6)=YEAR(V$1)),$C6-SUM($D6:U6),IF(OR(NOT(MONTH($B6)=MONTH(V$1)),NOT(YEAR($B6)=YEAR(V$1))),$C6*(30/($B6-$A6+1)),""))))</f>
        <v/>
      </c>
      <c r="W6" s="4" t="str">
        <f>IF(SUM($D6:V6)&gt;=$C6,"",IF(V6="",IF(AND(MONTH($A6)=MONTH(W$1),MONTH($A6)=MONTH($B6),YEAR($A6)=YEAR(W$1),YEAR($A6)=YEAR($B6)),$C6,IF(AND(MONTH($A6)=MONTH(W$1),YEAR($A6)=YEAR(W$1)),$C6*(EOMONTH($A6,0)-$A6+1)/($B6-$A6+1),"")),IF(AND(MONTH($B6)=MONTH(W$1),YEAR($B6)=YEAR(W$1)),$C6-SUM($D6:V6),IF(OR(NOT(MONTH($B6)=MONTH(W$1)),NOT(YEAR($B6)=YEAR(W$1))),$C6*(30/($B6-$A6+1)),""))))</f>
        <v/>
      </c>
      <c r="X6" s="4" t="str">
        <f>IF(SUM($D6:W6)&gt;=$C6,"",IF(W6="",IF(AND(MONTH($A6)=MONTH(X$1),MONTH($A6)=MONTH($B6),YEAR($A6)=YEAR(X$1),YEAR($A6)=YEAR($B6)),$C6,IF(AND(MONTH($A6)=MONTH(X$1),YEAR($A6)=YEAR(X$1)),$C6*(EOMONTH($A6,0)-$A6+1)/($B6-$A6+1),"")),IF(AND(MONTH($B6)=MONTH(X$1),YEAR($B6)=YEAR(X$1)),$C6-SUM($D6:W6),IF(OR(NOT(MONTH($B6)=MONTH(X$1)),NOT(YEAR($B6)=YEAR(X$1))),$C6*(30/($B6-$A6+1)),""))))</f>
        <v/>
      </c>
      <c r="Y6" s="4" t="str">
        <f>IF(SUM($D6:X6)&gt;=$C6,"",IF(X6="",IF(AND(MONTH($A6)=MONTH(Y$1),MONTH($A6)=MONTH($B6),YEAR($A6)=YEAR(Y$1),YEAR($A6)=YEAR($B6)),$C6,IF(AND(MONTH($A6)=MONTH(Y$1),YEAR($A6)=YEAR(Y$1)),$C6*(EOMONTH($A6,0)-$A6+1)/($B6-$A6+1),"")),IF(AND(MONTH($B6)=MONTH(Y$1),YEAR($B6)=YEAR(Y$1)),$C6-SUM($D6:X6),IF(OR(NOT(MONTH($B6)=MONTH(Y$1)),NOT(YEAR($B6)=YEAR(Y$1))),$C6*(30/($B6-$A6+1)),""))))</f>
        <v/>
      </c>
      <c r="Z6" s="4" t="str">
        <f>IF(SUM($D6:Y6)&gt;=$C6,"",IF(Y6="",IF(AND(MONTH($A6)=MONTH(Z$1),MONTH($A6)=MONTH($B6),YEAR($A6)=YEAR(Z$1),YEAR($A6)=YEAR($B6)),$C6,IF(AND(MONTH($A6)=MONTH(Z$1),YEAR($A6)=YEAR(Z$1)),$C6*(EOMONTH($A6,0)-$A6+1)/($B6-$A6+1),"")),IF(AND(MONTH($B6)=MONTH(Z$1),YEAR($B6)=YEAR(Z$1)),$C6-SUM($D6:Y6),IF(OR(NOT(MONTH($B6)=MONTH(Z$1)),NOT(YEAR($B6)=YEAR(Z$1))),$C6*(30/($B6-$A6+1)),""))))</f>
        <v/>
      </c>
      <c r="AA6" s="4" t="str">
        <f>IF(SUM($D6:Z6)&gt;=$C6,"",IF(Z6="",IF(AND(MONTH($A6)=MONTH(AA$1),MONTH($A6)=MONTH($B6),YEAR($A6)=YEAR(AA$1),YEAR($A6)=YEAR($B6)),$C6,IF(AND(MONTH($A6)=MONTH(AA$1),YEAR($A6)=YEAR(AA$1)),$C6*(EOMONTH($A6,0)-$A6+1)/($B6-$A6+1),"")),IF(AND(MONTH($B6)=MONTH(AA$1),YEAR($B6)=YEAR(AA$1)),$C6-SUM($D6:Z6),IF(OR(NOT(MONTH($B6)=MONTH(AA$1)),NOT(YEAR($B6)=YEAR(AA$1))),$C6*(30/($B6-$A6+1)),""))))</f>
        <v/>
      </c>
      <c r="AB6" s="4" t="str">
        <f>IF(SUM($D6:AA6)&gt;=$C6,"",IF(AA6="",IF(AND(MONTH($A6)=MONTH(AB$1),MONTH($A6)=MONTH($B6),YEAR($A6)=YEAR(AB$1),YEAR($A6)=YEAR($B6)),$C6,IF(AND(MONTH($A6)=MONTH(AB$1),YEAR($A6)=YEAR(AB$1)),$C6*(EOMONTH($A6,0)-$A6+1)/($B6-$A6+1),"")),IF(AND(MONTH($B6)=MONTH(AB$1),YEAR($B6)=YEAR(AB$1)),$C6-SUM($D6:AA6),IF(OR(NOT(MONTH($B6)=MONTH(AB$1)),NOT(YEAR($B6)=YEAR(AB$1))),$C6*(30/($B6-$A6+1)),""))))</f>
        <v/>
      </c>
      <c r="AC6" s="4" t="str">
        <f>IF(SUM($D6:AB6)&gt;=$C6,"",IF(AB6="",IF(AND(MONTH($A6)=MONTH(AC$1),MONTH($A6)=MONTH($B6),YEAR($A6)=YEAR(AC$1),YEAR($A6)=YEAR($B6)),$C6,IF(AND(MONTH($A6)=MONTH(AC$1),YEAR($A6)=YEAR(AC$1)),$C6*(EOMONTH($A6,0)-$A6+1)/($B6-$A6+1),"")),IF(AND(MONTH($B6)=MONTH(AC$1),YEAR($B6)=YEAR(AC$1)),$C6-SUM($D6:AB6),IF(OR(NOT(MONTH($B6)=MONTH(AC$1)),NOT(YEAR($B6)=YEAR(AC$1))),$C6*(30/($B6-$A6+1)),""))))</f>
        <v/>
      </c>
      <c r="AD6" s="4" t="str">
        <f>IF(SUM($D6:AC6)&gt;=$C6,"",IF(AC6="",IF(AND(MONTH($A6)=MONTH(AD$1),MONTH($A6)=MONTH($B6),YEAR($A6)=YEAR(AD$1),YEAR($A6)=YEAR($B6)),$C6,IF(AND(MONTH($A6)=MONTH(AD$1),YEAR($A6)=YEAR(AD$1)),$C6*(EOMONTH($A6,0)-$A6+1)/($B6-$A6+1),"")),IF(AND(MONTH($B6)=MONTH(AD$1),YEAR($B6)=YEAR(AD$1)),$C6-SUM($D6:AC6),IF(OR(NOT(MONTH($B6)=MONTH(AD$1)),NOT(YEAR($B6)=YEAR(AD$1))),$C6*(30/($B6-$A6+1)),""))))</f>
        <v/>
      </c>
      <c r="AE6" s="4" t="str">
        <f>IF(SUM($D6:AD6)&gt;=$C6,"",IF(AD6="",IF(AND(MONTH($A6)=MONTH(AE$1),MONTH($A6)=MONTH($B6),YEAR($A6)=YEAR(AE$1),YEAR($A6)=YEAR($B6)),$C6,IF(AND(MONTH($A6)=MONTH(AE$1),YEAR($A6)=YEAR(AE$1)),$C6*(EOMONTH($A6,0)-$A6+1)/($B6-$A6+1),"")),IF(AND(MONTH($B6)=MONTH(AE$1),YEAR($B6)=YEAR(AE$1)),$C6-SUM($D6:AD6),IF(OR(NOT(MONTH($B6)=MONTH(AE$1)),NOT(YEAR($B6)=YEAR(AE$1))),$C6*(30/($B6-$A6+1)),""))))</f>
        <v/>
      </c>
      <c r="AF6" s="4" t="str">
        <f>IF(SUM($D6:AE6)&gt;=$C6,"",IF(AE6="",IF(AND(MONTH($A6)=MONTH(AF$1),MONTH($A6)=MONTH($B6),YEAR($A6)=YEAR(AF$1),YEAR($A6)=YEAR($B6)),$C6,IF(AND(MONTH($A6)=MONTH(AF$1),YEAR($A6)=YEAR(AF$1)),$C6*(EOMONTH($A6,0)-$A6+1)/($B6-$A6+1),"")),IF(AND(MONTH($B6)=MONTH(AF$1),YEAR($B6)=YEAR(AF$1)),$C6-SUM($D6:AE6),IF(OR(NOT(MONTH($B6)=MONTH(AF$1)),NOT(YEAR($B6)=YEAR(AF$1))),$C6*(30/($B6-$A6+1)),""))))</f>
        <v/>
      </c>
      <c r="AG6" s="4" t="str">
        <f>IF(SUM($D6:AF6)&gt;=$C6,"",IF(AF6="",IF(AND(MONTH($A6)=MONTH(AG$1),MONTH($A6)=MONTH($B6),YEAR($A6)=YEAR(AG$1),YEAR($A6)=YEAR($B6)),$C6,IF(AND(MONTH($A6)=MONTH(AG$1),YEAR($A6)=YEAR(AG$1)),$C6*(EOMONTH($A6,0)-$A6+1)/($B6-$A6+1),"")),IF(AND(MONTH($B6)=MONTH(AG$1),YEAR($B6)=YEAR(AG$1)),$C6-SUM($D6:AF6),IF(OR(NOT(MONTH($B6)=MONTH(AG$1)),NOT(YEAR($B6)=YEAR(AG$1))),$C6*(30/($B6-$A6+1)),""))))</f>
        <v/>
      </c>
      <c r="AH6" s="4" t="str">
        <f>IF(SUM($D6:AG6)&gt;=$C6,"",IF(AG6="",IF(AND(MONTH($A6)=MONTH(AH$1),MONTH($A6)=MONTH($B6),YEAR($A6)=YEAR(AH$1),YEAR($A6)=YEAR($B6)),$C6,IF(AND(MONTH($A6)=MONTH(AH$1),YEAR($A6)=YEAR(AH$1)),$C6*(EOMONTH($A6,0)-$A6+1)/($B6-$A6+1),"")),IF(AND(MONTH($B6)=MONTH(AH$1),YEAR($B6)=YEAR(AH$1)),$C6-SUM($D6:AG6),IF(OR(NOT(MONTH($B6)=MONTH(AH$1)),NOT(YEAR($B6)=YEAR(AH$1))),$C6*(30/($B6-$A6+1)),""))))</f>
        <v/>
      </c>
      <c r="AI6" s="4" t="str">
        <f>IF(SUM($D6:AH6)&gt;=$C6,"",IF(AH6="",IF(AND(MONTH($A6)=MONTH(AI$1),MONTH($A6)=MONTH($B6),YEAR($A6)=YEAR(AI$1),YEAR($A6)=YEAR($B6)),$C6,IF(AND(MONTH($A6)=MONTH(AI$1),YEAR($A6)=YEAR(AI$1)),$C6*(EOMONTH($A6,0)-$A6+1)/($B6-$A6+1),"")),IF(AND(MONTH($B6)=MONTH(AI$1),YEAR($B6)=YEAR(AI$1)),$C6-SUM($D6:AH6),IF(OR(NOT(MONTH($B6)=MONTH(AI$1)),NOT(YEAR($B6)=YEAR(AI$1))),$C6*(30/($B6-$A6+1)),""))))</f>
        <v/>
      </c>
      <c r="AJ6" s="4" t="str">
        <f>IF(SUM($D6:AI6)&gt;=$C6,"",IF(AI6="",IF(AND(MONTH($A6)=MONTH(AJ$1),MONTH($A6)=MONTH($B6),YEAR($A6)=YEAR(AJ$1),YEAR($A6)=YEAR($B6)),$C6,IF(AND(MONTH($A6)=MONTH(AJ$1),YEAR($A6)=YEAR(AJ$1)),$C6*(EOMONTH($A6,0)-$A6+1)/($B6-$A6+1),"")),IF(AND(MONTH($B6)=MONTH(AJ$1),YEAR($B6)=YEAR(AJ$1)),$C6-SUM($D6:AI6),IF(OR(NOT(MONTH($B6)=MONTH(AJ$1)),NOT(YEAR($B6)=YEAR(AJ$1))),$C6*(30/($B6-$A6+1)),""))))</f>
        <v/>
      </c>
      <c r="AK6" s="4" t="str">
        <f>IF(SUM($D6:AJ6)&gt;=$C6,"",IF(AJ6="",IF(AND(MONTH($A6)=MONTH(AK$1),MONTH($A6)=MONTH($B6),YEAR($A6)=YEAR(AK$1),YEAR($A6)=YEAR($B6)),$C6,IF(AND(MONTH($A6)=MONTH(AK$1),YEAR($A6)=YEAR(AK$1)),$C6*(EOMONTH($A6,0)-$A6+1)/($B6-$A6+1),"")),IF(AND(MONTH($B6)=MONTH(AK$1),YEAR($B6)=YEAR(AK$1)),$C6-SUM($D6:AJ6),IF(OR(NOT(MONTH($B6)=MONTH(AK$1)),NOT(YEAR($B6)=YEAR(AK$1))),$C6*(30/($B6-$A6+1)),""))))</f>
        <v/>
      </c>
      <c r="AL6" s="4" t="str">
        <f>IF(SUM($D6:AK6)&gt;=$C6,"",IF(AK6="",IF(AND(MONTH($A6)=MONTH(AL$1),MONTH($A6)=MONTH($B6),YEAR($A6)=YEAR(AL$1),YEAR($A6)=YEAR($B6)),$C6,IF(AND(MONTH($A6)=MONTH(AL$1),YEAR($A6)=YEAR(AL$1)),$C6*(EOMONTH($A6,0)-$A6+1)/($B6-$A6+1),"")),IF(AND(MONTH($B6)=MONTH(AL$1),YEAR($B6)=YEAR(AL$1)),$C6-SUM($D6:AK6),IF(OR(NOT(MONTH($B6)=MONTH(AL$1)),NOT(YEAR($B6)=YEAR(AL$1))),$C6*(30/($B6-$A6+1)),""))))</f>
        <v/>
      </c>
      <c r="AM6" s="4" t="str">
        <f>IF(SUM($D6:AL6)&gt;=$C6,"",IF(AL6="",IF(AND(MONTH($A6)=MONTH(AM$1),MONTH($A6)=MONTH($B6),YEAR($A6)=YEAR(AM$1),YEAR($A6)=YEAR($B6)),$C6,IF(AND(MONTH($A6)=MONTH(AM$1),YEAR($A6)=YEAR(AM$1)),$C6*(EOMONTH($A6,0)-$A6+1)/($B6-$A6+1),"")),IF(AND(MONTH($B6)=MONTH(AM$1),YEAR($B6)=YEAR(AM$1)),$C6-SUM($D6:AL6),IF(OR(NOT(MONTH($B6)=MONTH(AM$1)),NOT(YEAR($B6)=YEAR(AM$1))),$C6*(30/($B6-$A6+1)),""))))</f>
        <v/>
      </c>
      <c r="AN6" s="4" t="str">
        <f>IF(SUM($D6:AM6)&gt;=$C6,"",IF(AM6="",IF(AND(MONTH($A6)=MONTH(AN$1),MONTH($A6)=MONTH($B6),YEAR($A6)=YEAR(AN$1),YEAR($A6)=YEAR($B6)),$C6,IF(AND(MONTH($A6)=MONTH(AN$1),YEAR($A6)=YEAR(AN$1)),$C6*(EOMONTH($A6,0)-$A6+1)/($B6-$A6+1),"")),IF(AND(MONTH($B6)=MONTH(AN$1),YEAR($B6)=YEAR(AN$1)),$C6-SUM($D6:AM6),IF(OR(NOT(MONTH($B6)=MONTH(AN$1)),NOT(YEAR($B6)=YEAR(AN$1))),$C6*(30/($B6-$A6+1)),""))))</f>
        <v/>
      </c>
      <c r="AO6" s="4" t="str">
        <f>IF(SUM($D6:AN6)&gt;=$C6,"",IF(AN6="",IF(AND(MONTH($A6)=MONTH(AO$1),MONTH($A6)=MONTH($B6),YEAR($A6)=YEAR(AO$1),YEAR($A6)=YEAR($B6)),$C6,IF(AND(MONTH($A6)=MONTH(AO$1),YEAR($A6)=YEAR(AO$1)),$C6*(EOMONTH($A6,0)-$A6+1)/($B6-$A6+1),"")),IF(AND(MONTH($B6)=MONTH(AO$1),YEAR($B6)=YEAR(AO$1)),$C6-SUM($D6:AN6),IF(OR(NOT(MONTH($B6)=MONTH(AO$1)),NOT(YEAR($B6)=YEAR(AO$1))),$C6*(30/($B6-$A6+1)),""))))</f>
        <v/>
      </c>
      <c r="AP6" s="4" t="str">
        <f>IF(SUM($D6:AO6)&gt;=$C6,"",IF(AO6="",IF(AND(MONTH($A6)=MONTH(AP$1),MONTH($A6)=MONTH($B6),YEAR($A6)=YEAR(AP$1),YEAR($A6)=YEAR($B6)),$C6,IF(AND(MONTH($A6)=MONTH(AP$1),YEAR($A6)=YEAR(AP$1)),$C6*(EOMONTH($A6,0)-$A6+1)/($B6-$A6+1),"")),IF(AND(MONTH($B6)=MONTH(AP$1),YEAR($B6)=YEAR(AP$1)),$C6-SUM($D6:AO6),IF(OR(NOT(MONTH($B6)=MONTH(AP$1)),NOT(YEAR($B6)=YEAR(AP$1))),$C6*(30/($B6-$A6+1)),""))))</f>
        <v/>
      </c>
    </row>
    <row r="7" spans="1:42" x14ac:dyDescent="0.25">
      <c r="A7" s="8"/>
      <c r="B7" s="8"/>
      <c r="D7" s="5" t="str">
        <f t="shared" si="0"/>
        <v/>
      </c>
      <c r="E7" s="4" t="str">
        <f>IF(SUM($D7:D7)&gt;=$C7,"",IF(D7="",IF(AND(MONTH($A7)=MONTH(E$1),MONTH($A7)=MONTH($B7),YEAR($A7)=YEAR(E$1),YEAR($A7)=YEAR($B7)),$C7,IF(AND(MONTH($A7)=MONTH(E$1),YEAR($A7)=YEAR(E$1)),$C7*(EOMONTH($A7,0)-$A7+1)/($B7-$A7+1),"")),IF(AND(MONTH($B7)=MONTH(E$1),YEAR($B7)=YEAR(E$1)),$C7-SUM($D7:D7),IF(OR(NOT(MONTH($B7)=MONTH(E$1)),NOT(YEAR($B7)=YEAR(E$1))),$C7*(30/($B7-$A7+1)),""))))</f>
        <v/>
      </c>
      <c r="F7" s="4" t="str">
        <f>IF(SUM($D7:E7)&gt;=$C7,"",IF(E7="",IF(AND(MONTH($A7)=MONTH(F$1),MONTH($A7)=MONTH($B7),YEAR($A7)=YEAR(F$1),YEAR($A7)=YEAR($B7)),$C7,IF(AND(MONTH($A7)=MONTH(F$1),YEAR($A7)=YEAR(F$1)),$C7*(EOMONTH($A7,0)-$A7+1)/($B7-$A7+1),"")),IF(AND(MONTH($B7)=MONTH(F$1),YEAR($B7)=YEAR(F$1)),$C7-SUM($D7:E7),IF(OR(NOT(MONTH($B7)=MONTH(F$1)),NOT(YEAR($B7)=YEAR(F$1))),$C7*(30/($B7-$A7+1)),""))))</f>
        <v/>
      </c>
      <c r="G7" s="4" t="str">
        <f>IF(SUM($D7:F7)&gt;=$C7,"",IF(F7="",IF(AND(MONTH($A7)=MONTH(G$1),MONTH($A7)=MONTH($B7),YEAR($A7)=YEAR(G$1),YEAR($A7)=YEAR($B7)),$C7,IF(AND(MONTH($A7)=MONTH(G$1),YEAR($A7)=YEAR(G$1)),$C7*(EOMONTH($A7,0)-$A7+1)/($B7-$A7+1),"")),IF(AND(MONTH($B7)=MONTH(G$1),YEAR($B7)=YEAR(G$1)),$C7-SUM($D7:F7),IF(OR(NOT(MONTH($B7)=MONTH(G$1)),NOT(YEAR($B7)=YEAR(G$1))),$C7*(30/($B7-$A7+1)),""))))</f>
        <v/>
      </c>
      <c r="H7" s="4" t="str">
        <f>IF(SUM($D7:G7)&gt;=$C7,"",IF(G7="",IF(AND(MONTH($A7)=MONTH(H$1),MONTH($A7)=MONTH($B7),YEAR($A7)=YEAR(H$1),YEAR($A7)=YEAR($B7)),$C7,IF(AND(MONTH($A7)=MONTH(H$1),YEAR($A7)=YEAR(H$1)),$C7*(EOMONTH($A7,0)-$A7+1)/($B7-$A7+1),"")),IF(AND(MONTH($B7)=MONTH(H$1),YEAR($B7)=YEAR(H$1)),$C7-SUM($D7:G7),IF(OR(NOT(MONTH($B7)=MONTH(H$1)),NOT(YEAR($B7)=YEAR(H$1))),$C7*(30/($B7-$A7+1)),""))))</f>
        <v/>
      </c>
      <c r="I7" s="4" t="str">
        <f>IF(SUM($D7:H7)&gt;=$C7,"",IF(H7="",IF(AND(MONTH($A7)=MONTH(I$1),MONTH($A7)=MONTH($B7),YEAR($A7)=YEAR(I$1),YEAR($A7)=YEAR($B7)),$C7,IF(AND(MONTH($A7)=MONTH(I$1),YEAR($A7)=YEAR(I$1)),$C7*(EOMONTH($A7,0)-$A7+1)/($B7-$A7+1),"")),IF(AND(MONTH($B7)=MONTH(I$1),YEAR($B7)=YEAR(I$1)),$C7-SUM($D7:H7),IF(OR(NOT(MONTH($B7)=MONTH(I$1)),NOT(YEAR($B7)=YEAR(I$1))),$C7*(30/($B7-$A7+1)),""))))</f>
        <v/>
      </c>
      <c r="J7" s="4" t="str">
        <f>IF(SUM($D7:I7)&gt;=$C7,"",IF(I7="",IF(AND(MONTH($A7)=MONTH(J$1),MONTH($A7)=MONTH($B7),YEAR($A7)=YEAR(J$1),YEAR($A7)=YEAR($B7)),$C7,IF(AND(MONTH($A7)=MONTH(J$1),YEAR($A7)=YEAR(J$1)),$C7*(EOMONTH($A7,0)-$A7+1)/($B7-$A7+1),"")),IF(AND(MONTH($B7)=MONTH(J$1),YEAR($B7)=YEAR(J$1)),$C7-SUM($D7:I7),IF(OR(NOT(MONTH($B7)=MONTH(J$1)),NOT(YEAR($B7)=YEAR(J$1))),$C7*(30/($B7-$A7+1)),""))))</f>
        <v/>
      </c>
      <c r="K7" s="4" t="str">
        <f>IF(SUM($D7:J7)&gt;=$C7,"",IF(J7="",IF(AND(MONTH($A7)=MONTH(K$1),MONTH($A7)=MONTH($B7),YEAR($A7)=YEAR(K$1),YEAR($A7)=YEAR($B7)),$C7,IF(AND(MONTH($A7)=MONTH(K$1),YEAR($A7)=YEAR(K$1)),$C7*(EOMONTH($A7,0)-$A7+1)/($B7-$A7+1),"")),IF(AND(MONTH($B7)=MONTH(K$1),YEAR($B7)=YEAR(K$1)),$C7-SUM($D7:J7),IF(OR(NOT(MONTH($B7)=MONTH(K$1)),NOT(YEAR($B7)=YEAR(K$1))),$C7*(30/($B7-$A7+1)),""))))</f>
        <v/>
      </c>
      <c r="L7" s="4" t="str">
        <f>IF(SUM($D7:K7)&gt;=$C7,"",IF(K7="",IF(AND(MONTH($A7)=MONTH(L$1),MONTH($A7)=MONTH($B7),YEAR($A7)=YEAR(L$1),YEAR($A7)=YEAR($B7)),$C7,IF(AND(MONTH($A7)=MONTH(L$1),YEAR($A7)=YEAR(L$1)),$C7*(EOMONTH($A7,0)-$A7+1)/($B7-$A7+1),"")),IF(AND(MONTH($B7)=MONTH(L$1),YEAR($B7)=YEAR(L$1)),$C7-SUM($D7:K7),IF(OR(NOT(MONTH($B7)=MONTH(L$1)),NOT(YEAR($B7)=YEAR(L$1))),$C7*(30/($B7-$A7+1)),""))))</f>
        <v/>
      </c>
      <c r="M7" s="4" t="str">
        <f>IF(SUM($D7:L7)&gt;=$C7,"",IF(L7="",IF(AND(MONTH($A7)=MONTH(M$1),MONTH($A7)=MONTH($B7),YEAR($A7)=YEAR(M$1),YEAR($A7)=YEAR($B7)),$C7,IF(AND(MONTH($A7)=MONTH(M$1),YEAR($A7)=YEAR(M$1)),$C7*(EOMONTH($A7,0)-$A7+1)/($B7-$A7+1),"")),IF(AND(MONTH($B7)=MONTH(M$1),YEAR($B7)=YEAR(M$1)),$C7-SUM($D7:L7),IF(OR(NOT(MONTH($B7)=MONTH(M$1)),NOT(YEAR($B7)=YEAR(M$1))),$C7*(30/($B7-$A7+1)),""))))</f>
        <v/>
      </c>
      <c r="N7" s="4" t="str">
        <f>IF(SUM($D7:M7)&gt;=$C7,"",IF(M7="",IF(AND(MONTH($A7)=MONTH(N$1),MONTH($A7)=MONTH($B7),YEAR($A7)=YEAR(N$1),YEAR($A7)=YEAR($B7)),$C7,IF(AND(MONTH($A7)=MONTH(N$1),YEAR($A7)=YEAR(N$1)),$C7*(EOMONTH($A7,0)-$A7+1)/($B7-$A7+1),"")),IF(AND(MONTH($B7)=MONTH(N$1),YEAR($B7)=YEAR(N$1)),$C7-SUM($D7:M7),IF(OR(NOT(MONTH($B7)=MONTH(N$1)),NOT(YEAR($B7)=YEAR(N$1))),$C7*(30/($B7-$A7+1)),""))))</f>
        <v/>
      </c>
      <c r="O7" s="4" t="str">
        <f>IF(SUM($D7:N7)&gt;=$C7,"",IF(N7="",IF(AND(MONTH($A7)=MONTH(O$1),MONTH($A7)=MONTH($B7),YEAR($A7)=YEAR(O$1),YEAR($A7)=YEAR($B7)),$C7,IF(AND(MONTH($A7)=MONTH(O$1),YEAR($A7)=YEAR(O$1)),$C7*(EOMONTH($A7,0)-$A7+1)/($B7-$A7+1),"")),IF(AND(MONTH($B7)=MONTH(O$1),YEAR($B7)=YEAR(O$1)),$C7-SUM($D7:N7),IF(OR(NOT(MONTH($B7)=MONTH(O$1)),NOT(YEAR($B7)=YEAR(O$1))),$C7*(30/($B7-$A7+1)),""))))</f>
        <v/>
      </c>
      <c r="P7" s="4" t="str">
        <f>IF(SUM($D7:O7)&gt;=$C7,"",IF(O7="",IF(AND(MONTH($A7)=MONTH(P$1),MONTH($A7)=MONTH($B7),YEAR($A7)=YEAR(P$1),YEAR($A7)=YEAR($B7)),$C7,IF(AND(MONTH($A7)=MONTH(P$1),YEAR($A7)=YEAR(P$1)),$C7*(EOMONTH($A7,0)-$A7+1)/($B7-$A7+1),"")),IF(AND(MONTH($B7)=MONTH(P$1),YEAR($B7)=YEAR(P$1)),$C7-SUM($D7:O7),IF(OR(NOT(MONTH($B7)=MONTH(P$1)),NOT(YEAR($B7)=YEAR(P$1))),$C7*(30/($B7-$A7+1)),""))))</f>
        <v/>
      </c>
      <c r="Q7" s="4" t="str">
        <f>IF(SUM($D7:P7)&gt;=$C7,"",IF(P7="",IF(AND(MONTH($A7)=MONTH(Q$1),MONTH($A7)=MONTH($B7),YEAR($A7)=YEAR(Q$1),YEAR($A7)=YEAR($B7)),$C7,IF(AND(MONTH($A7)=MONTH(Q$1),YEAR($A7)=YEAR(Q$1)),$C7*(EOMONTH($A7,0)-$A7+1)/($B7-$A7+1),"")),IF(AND(MONTH($B7)=MONTH(Q$1),YEAR($B7)=YEAR(Q$1)),$C7-SUM($D7:P7),IF(OR(NOT(MONTH($B7)=MONTH(Q$1)),NOT(YEAR($B7)=YEAR(Q$1))),$C7*(30/($B7-$A7+1)),""))))</f>
        <v/>
      </c>
      <c r="R7" s="4" t="str">
        <f>IF(SUM($D7:Q7)&gt;=$C7,"",IF(Q7="",IF(AND(MONTH($A7)=MONTH(R$1),MONTH($A7)=MONTH($B7),YEAR($A7)=YEAR(R$1),YEAR($A7)=YEAR($B7)),$C7,IF(AND(MONTH($A7)=MONTH(R$1),YEAR($A7)=YEAR(R$1)),$C7*(EOMONTH($A7,0)-$A7+1)/($B7-$A7+1),"")),IF(AND(MONTH($B7)=MONTH(R$1),YEAR($B7)=YEAR(R$1)),$C7-SUM($D7:Q7),IF(OR(NOT(MONTH($B7)=MONTH(R$1)),NOT(YEAR($B7)=YEAR(R$1))),$C7*(30/($B7-$A7+1)),""))))</f>
        <v/>
      </c>
      <c r="S7" s="4" t="str">
        <f>IF(SUM($D7:R7)&gt;=$C7,"",IF(R7="",IF(AND(MONTH($A7)=MONTH(S$1),MONTH($A7)=MONTH($B7),YEAR($A7)=YEAR(S$1),YEAR($A7)=YEAR($B7)),$C7,IF(AND(MONTH($A7)=MONTH(S$1),YEAR($A7)=YEAR(S$1)),$C7*(EOMONTH($A7,0)-$A7+1)/($B7-$A7+1),"")),IF(AND(MONTH($B7)=MONTH(S$1),YEAR($B7)=YEAR(S$1)),$C7-SUM($D7:R7),IF(OR(NOT(MONTH($B7)=MONTH(S$1)),NOT(YEAR($B7)=YEAR(S$1))),$C7*(30/($B7-$A7+1)),""))))</f>
        <v/>
      </c>
      <c r="T7" s="4" t="str">
        <f>IF(SUM($D7:S7)&gt;=$C7,"",IF(S7="",IF(AND(MONTH($A7)=MONTH(T$1),MONTH($A7)=MONTH($B7),YEAR($A7)=YEAR(T$1),YEAR($A7)=YEAR($B7)),$C7,IF(AND(MONTH($A7)=MONTH(T$1),YEAR($A7)=YEAR(T$1)),$C7*(EOMONTH($A7,0)-$A7+1)/($B7-$A7+1),"")),IF(AND(MONTH($B7)=MONTH(T$1),YEAR($B7)=YEAR(T$1)),$C7-SUM($D7:S7),IF(OR(NOT(MONTH($B7)=MONTH(T$1)),NOT(YEAR($B7)=YEAR(T$1))),$C7*(30/($B7-$A7+1)),""))))</f>
        <v/>
      </c>
      <c r="U7" s="4" t="str">
        <f>IF(SUM($D7:T7)&gt;=$C7,"",IF(T7="",IF(AND(MONTH($A7)=MONTH(U$1),MONTH($A7)=MONTH($B7),YEAR($A7)=YEAR(U$1),YEAR($A7)=YEAR($B7)),$C7,IF(AND(MONTH($A7)=MONTH(U$1),YEAR($A7)=YEAR(U$1)),$C7*(EOMONTH($A7,0)-$A7+1)/($B7-$A7+1),"")),IF(AND(MONTH($B7)=MONTH(U$1),YEAR($B7)=YEAR(U$1)),$C7-SUM($D7:T7),IF(OR(NOT(MONTH($B7)=MONTH(U$1)),NOT(YEAR($B7)=YEAR(U$1))),$C7*(30/($B7-$A7+1)),""))))</f>
        <v/>
      </c>
      <c r="V7" s="4" t="str">
        <f>IF(SUM($D7:U7)&gt;=$C7,"",IF(U7="",IF(AND(MONTH($A7)=MONTH(V$1),MONTH($A7)=MONTH($B7),YEAR($A7)=YEAR(V$1),YEAR($A7)=YEAR($B7)),$C7,IF(AND(MONTH($A7)=MONTH(V$1),YEAR($A7)=YEAR(V$1)),$C7*(EOMONTH($A7,0)-$A7+1)/($B7-$A7+1),"")),IF(AND(MONTH($B7)=MONTH(V$1),YEAR($B7)=YEAR(V$1)),$C7-SUM($D7:U7),IF(OR(NOT(MONTH($B7)=MONTH(V$1)),NOT(YEAR($B7)=YEAR(V$1))),$C7*(30/($B7-$A7+1)),""))))</f>
        <v/>
      </c>
      <c r="W7" s="4" t="str">
        <f>IF(SUM($D7:V7)&gt;=$C7,"",IF(V7="",IF(AND(MONTH($A7)=MONTH(W$1),MONTH($A7)=MONTH($B7),YEAR($A7)=YEAR(W$1),YEAR($A7)=YEAR($B7)),$C7,IF(AND(MONTH($A7)=MONTH(W$1),YEAR($A7)=YEAR(W$1)),$C7*(EOMONTH($A7,0)-$A7+1)/($B7-$A7+1),"")),IF(AND(MONTH($B7)=MONTH(W$1),YEAR($B7)=YEAR(W$1)),$C7-SUM($D7:V7),IF(OR(NOT(MONTH($B7)=MONTH(W$1)),NOT(YEAR($B7)=YEAR(W$1))),$C7*(30/($B7-$A7+1)),""))))</f>
        <v/>
      </c>
      <c r="X7" s="4" t="str">
        <f>IF(SUM($D7:W7)&gt;=$C7,"",IF(W7="",IF(AND(MONTH($A7)=MONTH(X$1),MONTH($A7)=MONTH($B7),YEAR($A7)=YEAR(X$1),YEAR($A7)=YEAR($B7)),$C7,IF(AND(MONTH($A7)=MONTH(X$1),YEAR($A7)=YEAR(X$1)),$C7*(EOMONTH($A7,0)-$A7+1)/($B7-$A7+1),"")),IF(AND(MONTH($B7)=MONTH(X$1),YEAR($B7)=YEAR(X$1)),$C7-SUM($D7:W7),IF(OR(NOT(MONTH($B7)=MONTH(X$1)),NOT(YEAR($B7)=YEAR(X$1))),$C7*(30/($B7-$A7+1)),""))))</f>
        <v/>
      </c>
      <c r="Y7" s="4" t="str">
        <f>IF(SUM($D7:X7)&gt;=$C7,"",IF(X7="",IF(AND(MONTH($A7)=MONTH(Y$1),MONTH($A7)=MONTH($B7),YEAR($A7)=YEAR(Y$1),YEAR($A7)=YEAR($B7)),$C7,IF(AND(MONTH($A7)=MONTH(Y$1),YEAR($A7)=YEAR(Y$1)),$C7*(EOMONTH($A7,0)-$A7+1)/($B7-$A7+1),"")),IF(AND(MONTH($B7)=MONTH(Y$1),YEAR($B7)=YEAR(Y$1)),$C7-SUM($D7:X7),IF(OR(NOT(MONTH($B7)=MONTH(Y$1)),NOT(YEAR($B7)=YEAR(Y$1))),$C7*(30/($B7-$A7+1)),""))))</f>
        <v/>
      </c>
      <c r="Z7" s="4" t="str">
        <f>IF(SUM($D7:Y7)&gt;=$C7,"",IF(Y7="",IF(AND(MONTH($A7)=MONTH(Z$1),MONTH($A7)=MONTH($B7),YEAR($A7)=YEAR(Z$1),YEAR($A7)=YEAR($B7)),$C7,IF(AND(MONTH($A7)=MONTH(Z$1),YEAR($A7)=YEAR(Z$1)),$C7*(EOMONTH($A7,0)-$A7+1)/($B7-$A7+1),"")),IF(AND(MONTH($B7)=MONTH(Z$1),YEAR($B7)=YEAR(Z$1)),$C7-SUM($D7:Y7),IF(OR(NOT(MONTH($B7)=MONTH(Z$1)),NOT(YEAR($B7)=YEAR(Z$1))),$C7*(30/($B7-$A7+1)),""))))</f>
        <v/>
      </c>
      <c r="AA7" s="4" t="str">
        <f>IF(SUM($D7:Z7)&gt;=$C7,"",IF(Z7="",IF(AND(MONTH($A7)=MONTH(AA$1),MONTH($A7)=MONTH($B7),YEAR($A7)=YEAR(AA$1),YEAR($A7)=YEAR($B7)),$C7,IF(AND(MONTH($A7)=MONTH(AA$1),YEAR($A7)=YEAR(AA$1)),$C7*(EOMONTH($A7,0)-$A7+1)/($B7-$A7+1),"")),IF(AND(MONTH($B7)=MONTH(AA$1),YEAR($B7)=YEAR(AA$1)),$C7-SUM($D7:Z7),IF(OR(NOT(MONTH($B7)=MONTH(AA$1)),NOT(YEAR($B7)=YEAR(AA$1))),$C7*(30/($B7-$A7+1)),""))))</f>
        <v/>
      </c>
      <c r="AB7" s="4" t="str">
        <f>IF(SUM($D7:AA7)&gt;=$C7,"",IF(AA7="",IF(AND(MONTH($A7)=MONTH(AB$1),MONTH($A7)=MONTH($B7),YEAR($A7)=YEAR(AB$1),YEAR($A7)=YEAR($B7)),$C7,IF(AND(MONTH($A7)=MONTH(AB$1),YEAR($A7)=YEAR(AB$1)),$C7*(EOMONTH($A7,0)-$A7+1)/($B7-$A7+1),"")),IF(AND(MONTH($B7)=MONTH(AB$1),YEAR($B7)=YEAR(AB$1)),$C7-SUM($D7:AA7),IF(OR(NOT(MONTH($B7)=MONTH(AB$1)),NOT(YEAR($B7)=YEAR(AB$1))),$C7*(30/($B7-$A7+1)),""))))</f>
        <v/>
      </c>
      <c r="AC7" s="4" t="str">
        <f>IF(SUM($D7:AB7)&gt;=$C7,"",IF(AB7="",IF(AND(MONTH($A7)=MONTH(AC$1),MONTH($A7)=MONTH($B7),YEAR($A7)=YEAR(AC$1),YEAR($A7)=YEAR($B7)),$C7,IF(AND(MONTH($A7)=MONTH(AC$1),YEAR($A7)=YEAR(AC$1)),$C7*(EOMONTH($A7,0)-$A7+1)/($B7-$A7+1),"")),IF(AND(MONTH($B7)=MONTH(AC$1),YEAR($B7)=YEAR(AC$1)),$C7-SUM($D7:AB7),IF(OR(NOT(MONTH($B7)=MONTH(AC$1)),NOT(YEAR($B7)=YEAR(AC$1))),$C7*(30/($B7-$A7+1)),""))))</f>
        <v/>
      </c>
      <c r="AD7" s="4" t="str">
        <f>IF(SUM($D7:AC7)&gt;=$C7,"",IF(AC7="",IF(AND(MONTH($A7)=MONTH(AD$1),MONTH($A7)=MONTH($B7),YEAR($A7)=YEAR(AD$1),YEAR($A7)=YEAR($B7)),$C7,IF(AND(MONTH($A7)=MONTH(AD$1),YEAR($A7)=YEAR(AD$1)),$C7*(EOMONTH($A7,0)-$A7+1)/($B7-$A7+1),"")),IF(AND(MONTH($B7)=MONTH(AD$1),YEAR($B7)=YEAR(AD$1)),$C7-SUM($D7:AC7),IF(OR(NOT(MONTH($B7)=MONTH(AD$1)),NOT(YEAR($B7)=YEAR(AD$1))),$C7*(30/($B7-$A7+1)),""))))</f>
        <v/>
      </c>
      <c r="AE7" s="4" t="str">
        <f>IF(SUM($D7:AD7)&gt;=$C7,"",IF(AD7="",IF(AND(MONTH($A7)=MONTH(AE$1),MONTH($A7)=MONTH($B7),YEAR($A7)=YEAR(AE$1),YEAR($A7)=YEAR($B7)),$C7,IF(AND(MONTH($A7)=MONTH(AE$1),YEAR($A7)=YEAR(AE$1)),$C7*(EOMONTH($A7,0)-$A7+1)/($B7-$A7+1),"")),IF(AND(MONTH($B7)=MONTH(AE$1),YEAR($B7)=YEAR(AE$1)),$C7-SUM($D7:AD7),IF(OR(NOT(MONTH($B7)=MONTH(AE$1)),NOT(YEAR($B7)=YEAR(AE$1))),$C7*(30/($B7-$A7+1)),""))))</f>
        <v/>
      </c>
      <c r="AF7" s="4" t="str">
        <f>IF(SUM($D7:AE7)&gt;=$C7,"",IF(AE7="",IF(AND(MONTH($A7)=MONTH(AF$1),MONTH($A7)=MONTH($B7),YEAR($A7)=YEAR(AF$1),YEAR($A7)=YEAR($B7)),$C7,IF(AND(MONTH($A7)=MONTH(AF$1),YEAR($A7)=YEAR(AF$1)),$C7*(EOMONTH($A7,0)-$A7+1)/($B7-$A7+1),"")),IF(AND(MONTH($B7)=MONTH(AF$1),YEAR($B7)=YEAR(AF$1)),$C7-SUM($D7:AE7),IF(OR(NOT(MONTH($B7)=MONTH(AF$1)),NOT(YEAR($B7)=YEAR(AF$1))),$C7*(30/($B7-$A7+1)),""))))</f>
        <v/>
      </c>
      <c r="AG7" s="4" t="str">
        <f>IF(SUM($D7:AF7)&gt;=$C7,"",IF(AF7="",IF(AND(MONTH($A7)=MONTH(AG$1),MONTH($A7)=MONTH($B7),YEAR($A7)=YEAR(AG$1),YEAR($A7)=YEAR($B7)),$C7,IF(AND(MONTH($A7)=MONTH(AG$1),YEAR($A7)=YEAR(AG$1)),$C7*(EOMONTH($A7,0)-$A7+1)/($B7-$A7+1),"")),IF(AND(MONTH($B7)=MONTH(AG$1),YEAR($B7)=YEAR(AG$1)),$C7-SUM($D7:AF7),IF(OR(NOT(MONTH($B7)=MONTH(AG$1)),NOT(YEAR($B7)=YEAR(AG$1))),$C7*(30/($B7-$A7+1)),""))))</f>
        <v/>
      </c>
      <c r="AH7" s="4" t="str">
        <f>IF(SUM($D7:AG7)&gt;=$C7,"",IF(AG7="",IF(AND(MONTH($A7)=MONTH(AH$1),MONTH($A7)=MONTH($B7),YEAR($A7)=YEAR(AH$1),YEAR($A7)=YEAR($B7)),$C7,IF(AND(MONTH($A7)=MONTH(AH$1),YEAR($A7)=YEAR(AH$1)),$C7*(EOMONTH($A7,0)-$A7+1)/($B7-$A7+1),"")),IF(AND(MONTH($B7)=MONTH(AH$1),YEAR($B7)=YEAR(AH$1)),$C7-SUM($D7:AG7),IF(OR(NOT(MONTH($B7)=MONTH(AH$1)),NOT(YEAR($B7)=YEAR(AH$1))),$C7*(30/($B7-$A7+1)),""))))</f>
        <v/>
      </c>
      <c r="AI7" s="4" t="str">
        <f>IF(SUM($D7:AH7)&gt;=$C7,"",IF(AH7="",IF(AND(MONTH($A7)=MONTH(AI$1),MONTH($A7)=MONTH($B7),YEAR($A7)=YEAR(AI$1),YEAR($A7)=YEAR($B7)),$C7,IF(AND(MONTH($A7)=MONTH(AI$1),YEAR($A7)=YEAR(AI$1)),$C7*(EOMONTH($A7,0)-$A7+1)/($B7-$A7+1),"")),IF(AND(MONTH($B7)=MONTH(AI$1),YEAR($B7)=YEAR(AI$1)),$C7-SUM($D7:AH7),IF(OR(NOT(MONTH($B7)=MONTH(AI$1)),NOT(YEAR($B7)=YEAR(AI$1))),$C7*(30/($B7-$A7+1)),""))))</f>
        <v/>
      </c>
      <c r="AJ7" s="4" t="str">
        <f>IF(SUM($D7:AI7)&gt;=$C7,"",IF(AI7="",IF(AND(MONTH($A7)=MONTH(AJ$1),MONTH($A7)=MONTH($B7),YEAR($A7)=YEAR(AJ$1),YEAR($A7)=YEAR($B7)),$C7,IF(AND(MONTH($A7)=MONTH(AJ$1),YEAR($A7)=YEAR(AJ$1)),$C7*(EOMONTH($A7,0)-$A7+1)/($B7-$A7+1),"")),IF(AND(MONTH($B7)=MONTH(AJ$1),YEAR($B7)=YEAR(AJ$1)),$C7-SUM($D7:AI7),IF(OR(NOT(MONTH($B7)=MONTH(AJ$1)),NOT(YEAR($B7)=YEAR(AJ$1))),$C7*(30/($B7-$A7+1)),""))))</f>
        <v/>
      </c>
      <c r="AK7" s="4" t="str">
        <f>IF(SUM($D7:AJ7)&gt;=$C7,"",IF(AJ7="",IF(AND(MONTH($A7)=MONTH(AK$1),MONTH($A7)=MONTH($B7),YEAR($A7)=YEAR(AK$1),YEAR($A7)=YEAR($B7)),$C7,IF(AND(MONTH($A7)=MONTH(AK$1),YEAR($A7)=YEAR(AK$1)),$C7*(EOMONTH($A7,0)-$A7+1)/($B7-$A7+1),"")),IF(AND(MONTH($B7)=MONTH(AK$1),YEAR($B7)=YEAR(AK$1)),$C7-SUM($D7:AJ7),IF(OR(NOT(MONTH($B7)=MONTH(AK$1)),NOT(YEAR($B7)=YEAR(AK$1))),$C7*(30/($B7-$A7+1)),""))))</f>
        <v/>
      </c>
      <c r="AL7" s="4" t="str">
        <f>IF(SUM($D7:AK7)&gt;=$C7,"",IF(AK7="",IF(AND(MONTH($A7)=MONTH(AL$1),MONTH($A7)=MONTH($B7),YEAR($A7)=YEAR(AL$1),YEAR($A7)=YEAR($B7)),$C7,IF(AND(MONTH($A7)=MONTH(AL$1),YEAR($A7)=YEAR(AL$1)),$C7*(EOMONTH($A7,0)-$A7+1)/($B7-$A7+1),"")),IF(AND(MONTH($B7)=MONTH(AL$1),YEAR($B7)=YEAR(AL$1)),$C7-SUM($D7:AK7),IF(OR(NOT(MONTH($B7)=MONTH(AL$1)),NOT(YEAR($B7)=YEAR(AL$1))),$C7*(30/($B7-$A7+1)),""))))</f>
        <v/>
      </c>
      <c r="AM7" s="4" t="str">
        <f>IF(SUM($D7:AL7)&gt;=$C7,"",IF(AL7="",IF(AND(MONTH($A7)=MONTH(AM$1),MONTH($A7)=MONTH($B7),YEAR($A7)=YEAR(AM$1),YEAR($A7)=YEAR($B7)),$C7,IF(AND(MONTH($A7)=MONTH(AM$1),YEAR($A7)=YEAR(AM$1)),$C7*(EOMONTH($A7,0)-$A7+1)/($B7-$A7+1),"")),IF(AND(MONTH($B7)=MONTH(AM$1),YEAR($B7)=YEAR(AM$1)),$C7-SUM($D7:AL7),IF(OR(NOT(MONTH($B7)=MONTH(AM$1)),NOT(YEAR($B7)=YEAR(AM$1))),$C7*(30/($B7-$A7+1)),""))))</f>
        <v/>
      </c>
      <c r="AN7" s="4" t="str">
        <f>IF(SUM($D7:AM7)&gt;=$C7,"",IF(AM7="",IF(AND(MONTH($A7)=MONTH(AN$1),MONTH($A7)=MONTH($B7),YEAR($A7)=YEAR(AN$1),YEAR($A7)=YEAR($B7)),$C7,IF(AND(MONTH($A7)=MONTH(AN$1),YEAR($A7)=YEAR(AN$1)),$C7*(EOMONTH($A7,0)-$A7+1)/($B7-$A7+1),"")),IF(AND(MONTH($B7)=MONTH(AN$1),YEAR($B7)=YEAR(AN$1)),$C7-SUM($D7:AM7),IF(OR(NOT(MONTH($B7)=MONTH(AN$1)),NOT(YEAR($B7)=YEAR(AN$1))),$C7*(30/($B7-$A7+1)),""))))</f>
        <v/>
      </c>
      <c r="AO7" s="4" t="str">
        <f>IF(SUM($D7:AN7)&gt;=$C7,"",IF(AN7="",IF(AND(MONTH($A7)=MONTH(AO$1),MONTH($A7)=MONTH($B7),YEAR($A7)=YEAR(AO$1),YEAR($A7)=YEAR($B7)),$C7,IF(AND(MONTH($A7)=MONTH(AO$1),YEAR($A7)=YEAR(AO$1)),$C7*(EOMONTH($A7,0)-$A7+1)/($B7-$A7+1),"")),IF(AND(MONTH($B7)=MONTH(AO$1),YEAR($B7)=YEAR(AO$1)),$C7-SUM($D7:AN7),IF(OR(NOT(MONTH($B7)=MONTH(AO$1)),NOT(YEAR($B7)=YEAR(AO$1))),$C7*(30/($B7-$A7+1)),""))))</f>
        <v/>
      </c>
      <c r="AP7" s="4" t="str">
        <f>IF(SUM($D7:AO7)&gt;=$C7,"",IF(AO7="",IF(AND(MONTH($A7)=MONTH(AP$1),MONTH($A7)=MONTH($B7),YEAR($A7)=YEAR(AP$1),YEAR($A7)=YEAR($B7)),$C7,IF(AND(MONTH($A7)=MONTH(AP$1),YEAR($A7)=YEAR(AP$1)),$C7*(EOMONTH($A7,0)-$A7+1)/($B7-$A7+1),"")),IF(AND(MONTH($B7)=MONTH(AP$1),YEAR($B7)=YEAR(AP$1)),$C7-SUM($D7:AO7),IF(OR(NOT(MONTH($B7)=MONTH(AP$1)),NOT(YEAR($B7)=YEAR(AP$1))),$C7*(30/($B7-$A7+1)),""))))</f>
        <v/>
      </c>
    </row>
    <row r="8" spans="1:42" x14ac:dyDescent="0.25">
      <c r="A8" s="8"/>
      <c r="B8" s="8"/>
      <c r="D8" s="5" t="str">
        <f t="shared" si="0"/>
        <v/>
      </c>
      <c r="E8" s="4" t="str">
        <f>IF(SUM($D8:D8)&gt;=$C8,"",IF(D8="",IF(AND(MONTH($A8)=MONTH(E$1),MONTH($A8)=MONTH($B8),YEAR($A8)=YEAR(E$1),YEAR($A8)=YEAR($B8)),$C8,IF(AND(MONTH($A8)=MONTH(E$1),YEAR($A8)=YEAR(E$1)),$C8*(EOMONTH($A8,0)-$A8+1)/($B8-$A8+1),"")),IF(AND(MONTH($B8)=MONTH(E$1),YEAR($B8)=YEAR(E$1)),$C8-SUM($D8:D8),IF(OR(NOT(MONTH($B8)=MONTH(E$1)),NOT(YEAR($B8)=YEAR(E$1))),$C8*(30/($B8-$A8+1)),""))))</f>
        <v/>
      </c>
      <c r="F8" s="4" t="str">
        <f>IF(SUM($D8:E8)&gt;=$C8,"",IF(E8="",IF(AND(MONTH($A8)=MONTH(F$1),MONTH($A8)=MONTH($B8),YEAR($A8)=YEAR(F$1),YEAR($A8)=YEAR($B8)),$C8,IF(AND(MONTH($A8)=MONTH(F$1),YEAR($A8)=YEAR(F$1)),$C8*(EOMONTH($A8,0)-$A8+1)/($B8-$A8+1),"")),IF(AND(MONTH($B8)=MONTH(F$1),YEAR($B8)=YEAR(F$1)),$C8-SUM($D8:E8),IF(OR(NOT(MONTH($B8)=MONTH(F$1)),NOT(YEAR($B8)=YEAR(F$1))),$C8*(30/($B8-$A8+1)),""))))</f>
        <v/>
      </c>
      <c r="G8" s="4" t="str">
        <f>IF(SUM($D8:F8)&gt;=$C8,"",IF(F8="",IF(AND(MONTH($A8)=MONTH(G$1),MONTH($A8)=MONTH($B8),YEAR($A8)=YEAR(G$1),YEAR($A8)=YEAR($B8)),$C8,IF(AND(MONTH($A8)=MONTH(G$1),YEAR($A8)=YEAR(G$1)),$C8*(EOMONTH($A8,0)-$A8+1)/($B8-$A8+1),"")),IF(AND(MONTH($B8)=MONTH(G$1),YEAR($B8)=YEAR(G$1)),$C8-SUM($D8:F8),IF(OR(NOT(MONTH($B8)=MONTH(G$1)),NOT(YEAR($B8)=YEAR(G$1))),$C8*(30/($B8-$A8+1)),""))))</f>
        <v/>
      </c>
      <c r="H8" s="4" t="str">
        <f>IF(SUM($D8:G8)&gt;=$C8,"",IF(G8="",IF(AND(MONTH($A8)=MONTH(H$1),MONTH($A8)=MONTH($B8),YEAR($A8)=YEAR(H$1),YEAR($A8)=YEAR($B8)),$C8,IF(AND(MONTH($A8)=MONTH(H$1),YEAR($A8)=YEAR(H$1)),$C8*(EOMONTH($A8,0)-$A8+1)/($B8-$A8+1),"")),IF(AND(MONTH($B8)=MONTH(H$1),YEAR($B8)=YEAR(H$1)),$C8-SUM($D8:G8),IF(OR(NOT(MONTH($B8)=MONTH(H$1)),NOT(YEAR($B8)=YEAR(H$1))),$C8*(30/($B8-$A8+1)),""))))</f>
        <v/>
      </c>
      <c r="I8" s="4" t="str">
        <f>IF(SUM($D8:H8)&gt;=$C8,"",IF(H8="",IF(AND(MONTH($A8)=MONTH(I$1),MONTH($A8)=MONTH($B8),YEAR($A8)=YEAR(I$1),YEAR($A8)=YEAR($B8)),$C8,IF(AND(MONTH($A8)=MONTH(I$1),YEAR($A8)=YEAR(I$1)),$C8*(EOMONTH($A8,0)-$A8+1)/($B8-$A8+1),"")),IF(AND(MONTH($B8)=MONTH(I$1),YEAR($B8)=YEAR(I$1)),$C8-SUM($D8:H8),IF(OR(NOT(MONTH($B8)=MONTH(I$1)),NOT(YEAR($B8)=YEAR(I$1))),$C8*(30/($B8-$A8+1)),""))))</f>
        <v/>
      </c>
      <c r="J8" s="4" t="str">
        <f>IF(SUM($D8:I8)&gt;=$C8,"",IF(I8="",IF(AND(MONTH($A8)=MONTH(J$1),MONTH($A8)=MONTH($B8),YEAR($A8)=YEAR(J$1),YEAR($A8)=YEAR($B8)),$C8,IF(AND(MONTH($A8)=MONTH(J$1),YEAR($A8)=YEAR(J$1)),$C8*(EOMONTH($A8,0)-$A8+1)/($B8-$A8+1),"")),IF(AND(MONTH($B8)=MONTH(J$1),YEAR($B8)=YEAR(J$1)),$C8-SUM($D8:I8),IF(OR(NOT(MONTH($B8)=MONTH(J$1)),NOT(YEAR($B8)=YEAR(J$1))),$C8*(30/($B8-$A8+1)),""))))</f>
        <v/>
      </c>
      <c r="K8" s="4" t="str">
        <f>IF(SUM($D8:J8)&gt;=$C8,"",IF(J8="",IF(AND(MONTH($A8)=MONTH(K$1),MONTH($A8)=MONTH($B8),YEAR($A8)=YEAR(K$1),YEAR($A8)=YEAR($B8)),$C8,IF(AND(MONTH($A8)=MONTH(K$1),YEAR($A8)=YEAR(K$1)),$C8*(EOMONTH($A8,0)-$A8+1)/($B8-$A8+1),"")),IF(AND(MONTH($B8)=MONTH(K$1),YEAR($B8)=YEAR(K$1)),$C8-SUM($D8:J8),IF(OR(NOT(MONTH($B8)=MONTH(K$1)),NOT(YEAR($B8)=YEAR(K$1))),$C8*(30/($B8-$A8+1)),""))))</f>
        <v/>
      </c>
      <c r="L8" s="4" t="str">
        <f>IF(SUM($D8:K8)&gt;=$C8,"",IF(K8="",IF(AND(MONTH($A8)=MONTH(L$1),MONTH($A8)=MONTH($B8),YEAR($A8)=YEAR(L$1),YEAR($A8)=YEAR($B8)),$C8,IF(AND(MONTH($A8)=MONTH(L$1),YEAR($A8)=YEAR(L$1)),$C8*(EOMONTH($A8,0)-$A8+1)/($B8-$A8+1),"")),IF(AND(MONTH($B8)=MONTH(L$1),YEAR($B8)=YEAR(L$1)),$C8-SUM($D8:K8),IF(OR(NOT(MONTH($B8)=MONTH(L$1)),NOT(YEAR($B8)=YEAR(L$1))),$C8*(30/($B8-$A8+1)),""))))</f>
        <v/>
      </c>
      <c r="M8" s="4" t="str">
        <f>IF(SUM($D8:L8)&gt;=$C8,"",IF(L8="",IF(AND(MONTH($A8)=MONTH(M$1),MONTH($A8)=MONTH($B8),YEAR($A8)=YEAR(M$1),YEAR($A8)=YEAR($B8)),$C8,IF(AND(MONTH($A8)=MONTH(M$1),YEAR($A8)=YEAR(M$1)),$C8*(EOMONTH($A8,0)-$A8+1)/($B8-$A8+1),"")),IF(AND(MONTH($B8)=MONTH(M$1),YEAR($B8)=YEAR(M$1)),$C8-SUM($D8:L8),IF(OR(NOT(MONTH($B8)=MONTH(M$1)),NOT(YEAR($B8)=YEAR(M$1))),$C8*(30/($B8-$A8+1)),""))))</f>
        <v/>
      </c>
      <c r="N8" s="4" t="str">
        <f>IF(SUM($D8:M8)&gt;=$C8,"",IF(M8="",IF(AND(MONTH($A8)=MONTH(N$1),MONTH($A8)=MONTH($B8),YEAR($A8)=YEAR(N$1),YEAR($A8)=YEAR($B8)),$C8,IF(AND(MONTH($A8)=MONTH(N$1),YEAR($A8)=YEAR(N$1)),$C8*(EOMONTH($A8,0)-$A8+1)/($B8-$A8+1),"")),IF(AND(MONTH($B8)=MONTH(N$1),YEAR($B8)=YEAR(N$1)),$C8-SUM($D8:M8),IF(OR(NOT(MONTH($B8)=MONTH(N$1)),NOT(YEAR($B8)=YEAR(N$1))),$C8*(30/($B8-$A8+1)),""))))</f>
        <v/>
      </c>
      <c r="O8" s="4" t="str">
        <f>IF(SUM($D8:N8)&gt;=$C8,"",IF(N8="",IF(AND(MONTH($A8)=MONTH(O$1),MONTH($A8)=MONTH($B8),YEAR($A8)=YEAR(O$1),YEAR($A8)=YEAR($B8)),$C8,IF(AND(MONTH($A8)=MONTH(O$1),YEAR($A8)=YEAR(O$1)),$C8*(EOMONTH($A8,0)-$A8+1)/($B8-$A8+1),"")),IF(AND(MONTH($B8)=MONTH(O$1),YEAR($B8)=YEAR(O$1)),$C8-SUM($D8:N8),IF(OR(NOT(MONTH($B8)=MONTH(O$1)),NOT(YEAR($B8)=YEAR(O$1))),$C8*(30/($B8-$A8+1)),""))))</f>
        <v/>
      </c>
      <c r="P8" s="4" t="str">
        <f>IF(SUM($D8:O8)&gt;=$C8,"",IF(O8="",IF(AND(MONTH($A8)=MONTH(P$1),MONTH($A8)=MONTH($B8),YEAR($A8)=YEAR(P$1),YEAR($A8)=YEAR($B8)),$C8,IF(AND(MONTH($A8)=MONTH(P$1),YEAR($A8)=YEAR(P$1)),$C8*(EOMONTH($A8,0)-$A8+1)/($B8-$A8+1),"")),IF(AND(MONTH($B8)=MONTH(P$1),YEAR($B8)=YEAR(P$1)),$C8-SUM($D8:O8),IF(OR(NOT(MONTH($B8)=MONTH(P$1)),NOT(YEAR($B8)=YEAR(P$1))),$C8*(30/($B8-$A8+1)),""))))</f>
        <v/>
      </c>
      <c r="Q8" s="4" t="str">
        <f>IF(SUM($D8:P8)&gt;=$C8,"",IF(P8="",IF(AND(MONTH($A8)=MONTH(Q$1),MONTH($A8)=MONTH($B8),YEAR($A8)=YEAR(Q$1),YEAR($A8)=YEAR($B8)),$C8,IF(AND(MONTH($A8)=MONTH(Q$1),YEAR($A8)=YEAR(Q$1)),$C8*(EOMONTH($A8,0)-$A8+1)/($B8-$A8+1),"")),IF(AND(MONTH($B8)=MONTH(Q$1),YEAR($B8)=YEAR(Q$1)),$C8-SUM($D8:P8),IF(OR(NOT(MONTH($B8)=MONTH(Q$1)),NOT(YEAR($B8)=YEAR(Q$1))),$C8*(30/($B8-$A8+1)),""))))</f>
        <v/>
      </c>
      <c r="R8" s="4" t="str">
        <f>IF(SUM($D8:Q8)&gt;=$C8,"",IF(Q8="",IF(AND(MONTH($A8)=MONTH(R$1),MONTH($A8)=MONTH($B8),YEAR($A8)=YEAR(R$1),YEAR($A8)=YEAR($B8)),$C8,IF(AND(MONTH($A8)=MONTH(R$1),YEAR($A8)=YEAR(R$1)),$C8*(EOMONTH($A8,0)-$A8+1)/($B8-$A8+1),"")),IF(AND(MONTH($B8)=MONTH(R$1),YEAR($B8)=YEAR(R$1)),$C8-SUM($D8:Q8),IF(OR(NOT(MONTH($B8)=MONTH(R$1)),NOT(YEAR($B8)=YEAR(R$1))),$C8*(30/($B8-$A8+1)),""))))</f>
        <v/>
      </c>
      <c r="S8" s="4" t="str">
        <f>IF(SUM($D8:R8)&gt;=$C8,"",IF(R8="",IF(AND(MONTH($A8)=MONTH(S$1),MONTH($A8)=MONTH($B8),YEAR($A8)=YEAR(S$1),YEAR($A8)=YEAR($B8)),$C8,IF(AND(MONTH($A8)=MONTH(S$1),YEAR($A8)=YEAR(S$1)),$C8*(EOMONTH($A8,0)-$A8+1)/($B8-$A8+1),"")),IF(AND(MONTH($B8)=MONTH(S$1),YEAR($B8)=YEAR(S$1)),$C8-SUM($D8:R8),IF(OR(NOT(MONTH($B8)=MONTH(S$1)),NOT(YEAR($B8)=YEAR(S$1))),$C8*(30/($B8-$A8+1)),""))))</f>
        <v/>
      </c>
      <c r="T8" s="4" t="str">
        <f>IF(SUM($D8:S8)&gt;=$C8,"",IF(S8="",IF(AND(MONTH($A8)=MONTH(T$1),MONTH($A8)=MONTH($B8),YEAR($A8)=YEAR(T$1),YEAR($A8)=YEAR($B8)),$C8,IF(AND(MONTH($A8)=MONTH(T$1),YEAR($A8)=YEAR(T$1)),$C8*(EOMONTH($A8,0)-$A8+1)/($B8-$A8+1),"")),IF(AND(MONTH($B8)=MONTH(T$1),YEAR($B8)=YEAR(T$1)),$C8-SUM($D8:S8),IF(OR(NOT(MONTH($B8)=MONTH(T$1)),NOT(YEAR($B8)=YEAR(T$1))),$C8*(30/($B8-$A8+1)),""))))</f>
        <v/>
      </c>
      <c r="U8" s="4" t="str">
        <f>IF(SUM($D8:T8)&gt;=$C8,"",IF(T8="",IF(AND(MONTH($A8)=MONTH(U$1),MONTH($A8)=MONTH($B8),YEAR($A8)=YEAR(U$1),YEAR($A8)=YEAR($B8)),$C8,IF(AND(MONTH($A8)=MONTH(U$1),YEAR($A8)=YEAR(U$1)),$C8*(EOMONTH($A8,0)-$A8+1)/($B8-$A8+1),"")),IF(AND(MONTH($B8)=MONTH(U$1),YEAR($B8)=YEAR(U$1)),$C8-SUM($D8:T8),IF(OR(NOT(MONTH($B8)=MONTH(U$1)),NOT(YEAR($B8)=YEAR(U$1))),$C8*(30/($B8-$A8+1)),""))))</f>
        <v/>
      </c>
      <c r="V8" s="4" t="str">
        <f>IF(SUM($D8:U8)&gt;=$C8,"",IF(U8="",IF(AND(MONTH($A8)=MONTH(V$1),MONTH($A8)=MONTH($B8),YEAR($A8)=YEAR(V$1),YEAR($A8)=YEAR($B8)),$C8,IF(AND(MONTH($A8)=MONTH(V$1),YEAR($A8)=YEAR(V$1)),$C8*(EOMONTH($A8,0)-$A8+1)/($B8-$A8+1),"")),IF(AND(MONTH($B8)=MONTH(V$1),YEAR($B8)=YEAR(V$1)),$C8-SUM($D8:U8),IF(OR(NOT(MONTH($B8)=MONTH(V$1)),NOT(YEAR($B8)=YEAR(V$1))),$C8*(30/($B8-$A8+1)),""))))</f>
        <v/>
      </c>
      <c r="W8" s="4" t="str">
        <f>IF(SUM($D8:V8)&gt;=$C8,"",IF(V8="",IF(AND(MONTH($A8)=MONTH(W$1),MONTH($A8)=MONTH($B8),YEAR($A8)=YEAR(W$1),YEAR($A8)=YEAR($B8)),$C8,IF(AND(MONTH($A8)=MONTH(W$1),YEAR($A8)=YEAR(W$1)),$C8*(EOMONTH($A8,0)-$A8+1)/($B8-$A8+1),"")),IF(AND(MONTH($B8)=MONTH(W$1),YEAR($B8)=YEAR(W$1)),$C8-SUM($D8:V8),IF(OR(NOT(MONTH($B8)=MONTH(W$1)),NOT(YEAR($B8)=YEAR(W$1))),$C8*(30/($B8-$A8+1)),""))))</f>
        <v/>
      </c>
      <c r="X8" s="4" t="str">
        <f>IF(SUM($D8:W8)&gt;=$C8,"",IF(W8="",IF(AND(MONTH($A8)=MONTH(X$1),MONTH($A8)=MONTH($B8),YEAR($A8)=YEAR(X$1),YEAR($A8)=YEAR($B8)),$C8,IF(AND(MONTH($A8)=MONTH(X$1),YEAR($A8)=YEAR(X$1)),$C8*(EOMONTH($A8,0)-$A8+1)/($B8-$A8+1),"")),IF(AND(MONTH($B8)=MONTH(X$1),YEAR($B8)=YEAR(X$1)),$C8-SUM($D8:W8),IF(OR(NOT(MONTH($B8)=MONTH(X$1)),NOT(YEAR($B8)=YEAR(X$1))),$C8*(30/($B8-$A8+1)),""))))</f>
        <v/>
      </c>
      <c r="Y8" s="4" t="str">
        <f>IF(SUM($D8:X8)&gt;=$C8,"",IF(X8="",IF(AND(MONTH($A8)=MONTH(Y$1),MONTH($A8)=MONTH($B8),YEAR($A8)=YEAR(Y$1),YEAR($A8)=YEAR($B8)),$C8,IF(AND(MONTH($A8)=MONTH(Y$1),YEAR($A8)=YEAR(Y$1)),$C8*(EOMONTH($A8,0)-$A8+1)/($B8-$A8+1),"")),IF(AND(MONTH($B8)=MONTH(Y$1),YEAR($B8)=YEAR(Y$1)),$C8-SUM($D8:X8),IF(OR(NOT(MONTH($B8)=MONTH(Y$1)),NOT(YEAR($B8)=YEAR(Y$1))),$C8*(30/($B8-$A8+1)),""))))</f>
        <v/>
      </c>
      <c r="Z8" s="4" t="str">
        <f>IF(SUM($D8:Y8)&gt;=$C8,"",IF(Y8="",IF(AND(MONTH($A8)=MONTH(Z$1),MONTH($A8)=MONTH($B8),YEAR($A8)=YEAR(Z$1),YEAR($A8)=YEAR($B8)),$C8,IF(AND(MONTH($A8)=MONTH(Z$1),YEAR($A8)=YEAR(Z$1)),$C8*(EOMONTH($A8,0)-$A8+1)/($B8-$A8+1),"")),IF(AND(MONTH($B8)=MONTH(Z$1),YEAR($B8)=YEAR(Z$1)),$C8-SUM($D8:Y8),IF(OR(NOT(MONTH($B8)=MONTH(Z$1)),NOT(YEAR($B8)=YEAR(Z$1))),$C8*(30/($B8-$A8+1)),""))))</f>
        <v/>
      </c>
      <c r="AA8" s="4" t="str">
        <f>IF(SUM($D8:Z8)&gt;=$C8,"",IF(Z8="",IF(AND(MONTH($A8)=MONTH(AA$1),MONTH($A8)=MONTH($B8),YEAR($A8)=YEAR(AA$1),YEAR($A8)=YEAR($B8)),$C8,IF(AND(MONTH($A8)=MONTH(AA$1),YEAR($A8)=YEAR(AA$1)),$C8*(EOMONTH($A8,0)-$A8+1)/($B8-$A8+1),"")),IF(AND(MONTH($B8)=MONTH(AA$1),YEAR($B8)=YEAR(AA$1)),$C8-SUM($D8:Z8),IF(OR(NOT(MONTH($B8)=MONTH(AA$1)),NOT(YEAR($B8)=YEAR(AA$1))),$C8*(30/($B8-$A8+1)),""))))</f>
        <v/>
      </c>
      <c r="AB8" s="4" t="str">
        <f>IF(SUM($D8:AA8)&gt;=$C8,"",IF(AA8="",IF(AND(MONTH($A8)=MONTH(AB$1),MONTH($A8)=MONTH($B8),YEAR($A8)=YEAR(AB$1),YEAR($A8)=YEAR($B8)),$C8,IF(AND(MONTH($A8)=MONTH(AB$1),YEAR($A8)=YEAR(AB$1)),$C8*(EOMONTH($A8,0)-$A8+1)/($B8-$A8+1),"")),IF(AND(MONTH($B8)=MONTH(AB$1),YEAR($B8)=YEAR(AB$1)),$C8-SUM($D8:AA8),IF(OR(NOT(MONTH($B8)=MONTH(AB$1)),NOT(YEAR($B8)=YEAR(AB$1))),$C8*(30/($B8-$A8+1)),""))))</f>
        <v/>
      </c>
      <c r="AC8" s="4" t="str">
        <f>IF(SUM($D8:AB8)&gt;=$C8,"",IF(AB8="",IF(AND(MONTH($A8)=MONTH(AC$1),MONTH($A8)=MONTH($B8),YEAR($A8)=YEAR(AC$1),YEAR($A8)=YEAR($B8)),$C8,IF(AND(MONTH($A8)=MONTH(AC$1),YEAR($A8)=YEAR(AC$1)),$C8*(EOMONTH($A8,0)-$A8+1)/($B8-$A8+1),"")),IF(AND(MONTH($B8)=MONTH(AC$1),YEAR($B8)=YEAR(AC$1)),$C8-SUM($D8:AB8),IF(OR(NOT(MONTH($B8)=MONTH(AC$1)),NOT(YEAR($B8)=YEAR(AC$1))),$C8*(30/($B8-$A8+1)),""))))</f>
        <v/>
      </c>
      <c r="AD8" s="4" t="str">
        <f>IF(SUM($D8:AC8)&gt;=$C8,"",IF(AC8="",IF(AND(MONTH($A8)=MONTH(AD$1),MONTH($A8)=MONTH($B8),YEAR($A8)=YEAR(AD$1),YEAR($A8)=YEAR($B8)),$C8,IF(AND(MONTH($A8)=MONTH(AD$1),YEAR($A8)=YEAR(AD$1)),$C8*(EOMONTH($A8,0)-$A8+1)/($B8-$A8+1),"")),IF(AND(MONTH($B8)=MONTH(AD$1),YEAR($B8)=YEAR(AD$1)),$C8-SUM($D8:AC8),IF(OR(NOT(MONTH($B8)=MONTH(AD$1)),NOT(YEAR($B8)=YEAR(AD$1))),$C8*(30/($B8-$A8+1)),""))))</f>
        <v/>
      </c>
      <c r="AE8" s="4" t="str">
        <f>IF(SUM($D8:AD8)&gt;=$C8,"",IF(AD8="",IF(AND(MONTH($A8)=MONTH(AE$1),MONTH($A8)=MONTH($B8),YEAR($A8)=YEAR(AE$1),YEAR($A8)=YEAR($B8)),$C8,IF(AND(MONTH($A8)=MONTH(AE$1),YEAR($A8)=YEAR(AE$1)),$C8*(EOMONTH($A8,0)-$A8+1)/($B8-$A8+1),"")),IF(AND(MONTH($B8)=MONTH(AE$1),YEAR($B8)=YEAR(AE$1)),$C8-SUM($D8:AD8),IF(OR(NOT(MONTH($B8)=MONTH(AE$1)),NOT(YEAR($B8)=YEAR(AE$1))),$C8*(30/($B8-$A8+1)),""))))</f>
        <v/>
      </c>
      <c r="AF8" s="4" t="str">
        <f>IF(SUM($D8:AE8)&gt;=$C8,"",IF(AE8="",IF(AND(MONTH($A8)=MONTH(AF$1),MONTH($A8)=MONTH($B8),YEAR($A8)=YEAR(AF$1),YEAR($A8)=YEAR($B8)),$C8,IF(AND(MONTH($A8)=MONTH(AF$1),YEAR($A8)=YEAR(AF$1)),$C8*(EOMONTH($A8,0)-$A8+1)/($B8-$A8+1),"")),IF(AND(MONTH($B8)=MONTH(AF$1),YEAR($B8)=YEAR(AF$1)),$C8-SUM($D8:AE8),IF(OR(NOT(MONTH($B8)=MONTH(AF$1)),NOT(YEAR($B8)=YEAR(AF$1))),$C8*(30/($B8-$A8+1)),""))))</f>
        <v/>
      </c>
      <c r="AG8" s="4" t="str">
        <f>IF(SUM($D8:AF8)&gt;=$C8,"",IF(AF8="",IF(AND(MONTH($A8)=MONTH(AG$1),MONTH($A8)=MONTH($B8),YEAR($A8)=YEAR(AG$1),YEAR($A8)=YEAR($B8)),$C8,IF(AND(MONTH($A8)=MONTH(AG$1),YEAR($A8)=YEAR(AG$1)),$C8*(EOMONTH($A8,0)-$A8+1)/($B8-$A8+1),"")),IF(AND(MONTH($B8)=MONTH(AG$1),YEAR($B8)=YEAR(AG$1)),$C8-SUM($D8:AF8),IF(OR(NOT(MONTH($B8)=MONTH(AG$1)),NOT(YEAR($B8)=YEAR(AG$1))),$C8*(30/($B8-$A8+1)),""))))</f>
        <v/>
      </c>
      <c r="AH8" s="4" t="str">
        <f>IF(SUM($D8:AG8)&gt;=$C8,"",IF(AG8="",IF(AND(MONTH($A8)=MONTH(AH$1),MONTH($A8)=MONTH($B8),YEAR($A8)=YEAR(AH$1),YEAR($A8)=YEAR($B8)),$C8,IF(AND(MONTH($A8)=MONTH(AH$1),YEAR($A8)=YEAR(AH$1)),$C8*(EOMONTH($A8,0)-$A8+1)/($B8-$A8+1),"")),IF(AND(MONTH($B8)=MONTH(AH$1),YEAR($B8)=YEAR(AH$1)),$C8-SUM($D8:AG8),IF(OR(NOT(MONTH($B8)=MONTH(AH$1)),NOT(YEAR($B8)=YEAR(AH$1))),$C8*(30/($B8-$A8+1)),""))))</f>
        <v/>
      </c>
      <c r="AI8" s="4" t="str">
        <f>IF(SUM($D8:AH8)&gt;=$C8,"",IF(AH8="",IF(AND(MONTH($A8)=MONTH(AI$1),MONTH($A8)=MONTH($B8),YEAR($A8)=YEAR(AI$1),YEAR($A8)=YEAR($B8)),$C8,IF(AND(MONTH($A8)=MONTH(AI$1),YEAR($A8)=YEAR(AI$1)),$C8*(EOMONTH($A8,0)-$A8+1)/($B8-$A8+1),"")),IF(AND(MONTH($B8)=MONTH(AI$1),YEAR($B8)=YEAR(AI$1)),$C8-SUM($D8:AH8),IF(OR(NOT(MONTH($B8)=MONTH(AI$1)),NOT(YEAR($B8)=YEAR(AI$1))),$C8*(30/($B8-$A8+1)),""))))</f>
        <v/>
      </c>
      <c r="AJ8" s="4" t="str">
        <f>IF(SUM($D8:AI8)&gt;=$C8,"",IF(AI8="",IF(AND(MONTH($A8)=MONTH(AJ$1),MONTH($A8)=MONTH($B8),YEAR($A8)=YEAR(AJ$1),YEAR($A8)=YEAR($B8)),$C8,IF(AND(MONTH($A8)=MONTH(AJ$1),YEAR($A8)=YEAR(AJ$1)),$C8*(EOMONTH($A8,0)-$A8+1)/($B8-$A8+1),"")),IF(AND(MONTH($B8)=MONTH(AJ$1),YEAR($B8)=YEAR(AJ$1)),$C8-SUM($D8:AI8),IF(OR(NOT(MONTH($B8)=MONTH(AJ$1)),NOT(YEAR($B8)=YEAR(AJ$1))),$C8*(30/($B8-$A8+1)),""))))</f>
        <v/>
      </c>
      <c r="AK8" s="4" t="str">
        <f>IF(SUM($D8:AJ8)&gt;=$C8,"",IF(AJ8="",IF(AND(MONTH($A8)=MONTH(AK$1),MONTH($A8)=MONTH($B8),YEAR($A8)=YEAR(AK$1),YEAR($A8)=YEAR($B8)),$C8,IF(AND(MONTH($A8)=MONTH(AK$1),YEAR($A8)=YEAR(AK$1)),$C8*(EOMONTH($A8,0)-$A8+1)/($B8-$A8+1),"")),IF(AND(MONTH($B8)=MONTH(AK$1),YEAR($B8)=YEAR(AK$1)),$C8-SUM($D8:AJ8),IF(OR(NOT(MONTH($B8)=MONTH(AK$1)),NOT(YEAR($B8)=YEAR(AK$1))),$C8*(30/($B8-$A8+1)),""))))</f>
        <v/>
      </c>
      <c r="AL8" s="4" t="str">
        <f>IF(SUM($D8:AK8)&gt;=$C8,"",IF(AK8="",IF(AND(MONTH($A8)=MONTH(AL$1),MONTH($A8)=MONTH($B8),YEAR($A8)=YEAR(AL$1),YEAR($A8)=YEAR($B8)),$C8,IF(AND(MONTH($A8)=MONTH(AL$1),YEAR($A8)=YEAR(AL$1)),$C8*(EOMONTH($A8,0)-$A8+1)/($B8-$A8+1),"")),IF(AND(MONTH($B8)=MONTH(AL$1),YEAR($B8)=YEAR(AL$1)),$C8-SUM($D8:AK8),IF(OR(NOT(MONTH($B8)=MONTH(AL$1)),NOT(YEAR($B8)=YEAR(AL$1))),$C8*(30/($B8-$A8+1)),""))))</f>
        <v/>
      </c>
      <c r="AM8" s="4" t="str">
        <f>IF(SUM($D8:AL8)&gt;=$C8,"",IF(AL8="",IF(AND(MONTH($A8)=MONTH(AM$1),MONTH($A8)=MONTH($B8),YEAR($A8)=YEAR(AM$1),YEAR($A8)=YEAR($B8)),$C8,IF(AND(MONTH($A8)=MONTH(AM$1),YEAR($A8)=YEAR(AM$1)),$C8*(EOMONTH($A8,0)-$A8+1)/($B8-$A8+1),"")),IF(AND(MONTH($B8)=MONTH(AM$1),YEAR($B8)=YEAR(AM$1)),$C8-SUM($D8:AL8),IF(OR(NOT(MONTH($B8)=MONTH(AM$1)),NOT(YEAR($B8)=YEAR(AM$1))),$C8*(30/($B8-$A8+1)),""))))</f>
        <v/>
      </c>
      <c r="AN8" s="4" t="str">
        <f>IF(SUM($D8:AM8)&gt;=$C8,"",IF(AM8="",IF(AND(MONTH($A8)=MONTH(AN$1),MONTH($A8)=MONTH($B8),YEAR($A8)=YEAR(AN$1),YEAR($A8)=YEAR($B8)),$C8,IF(AND(MONTH($A8)=MONTH(AN$1),YEAR($A8)=YEAR(AN$1)),$C8*(EOMONTH($A8,0)-$A8+1)/($B8-$A8+1),"")),IF(AND(MONTH($B8)=MONTH(AN$1),YEAR($B8)=YEAR(AN$1)),$C8-SUM($D8:AM8),IF(OR(NOT(MONTH($B8)=MONTH(AN$1)),NOT(YEAR($B8)=YEAR(AN$1))),$C8*(30/($B8-$A8+1)),""))))</f>
        <v/>
      </c>
      <c r="AO8" s="4" t="str">
        <f>IF(SUM($D8:AN8)&gt;=$C8,"",IF(AN8="",IF(AND(MONTH($A8)=MONTH(AO$1),MONTH($A8)=MONTH($B8),YEAR($A8)=YEAR(AO$1),YEAR($A8)=YEAR($B8)),$C8,IF(AND(MONTH($A8)=MONTH(AO$1),YEAR($A8)=YEAR(AO$1)),$C8*(EOMONTH($A8,0)-$A8+1)/($B8-$A8+1),"")),IF(AND(MONTH($B8)=MONTH(AO$1),YEAR($B8)=YEAR(AO$1)),$C8-SUM($D8:AN8),IF(OR(NOT(MONTH($B8)=MONTH(AO$1)),NOT(YEAR($B8)=YEAR(AO$1))),$C8*(30/($B8-$A8+1)),""))))</f>
        <v/>
      </c>
      <c r="AP8" s="4" t="str">
        <f>IF(SUM($D8:AO8)&gt;=$C8,"",IF(AO8="",IF(AND(MONTH($A8)=MONTH(AP$1),MONTH($A8)=MONTH($B8),YEAR($A8)=YEAR(AP$1),YEAR($A8)=YEAR($B8)),$C8,IF(AND(MONTH($A8)=MONTH(AP$1),YEAR($A8)=YEAR(AP$1)),$C8*(EOMONTH($A8,0)-$A8+1)/($B8-$A8+1),"")),IF(AND(MONTH($B8)=MONTH(AP$1),YEAR($B8)=YEAR(AP$1)),$C8-SUM($D8:AO8),IF(OR(NOT(MONTH($B8)=MONTH(AP$1)),NOT(YEAR($B8)=YEAR(AP$1))),$C8*(30/($B8-$A8+1)),""))))</f>
        <v/>
      </c>
    </row>
    <row r="9" spans="1:42" x14ac:dyDescent="0.25">
      <c r="A9" s="8"/>
      <c r="B9" s="8"/>
      <c r="D9" s="5" t="str">
        <f t="shared" si="0"/>
        <v/>
      </c>
      <c r="E9" s="4" t="str">
        <f>IF(SUM($D9:D9)&gt;=$C9,"",IF(D9="",IF(AND(MONTH($A9)=MONTH(E$1),MONTH($A9)=MONTH($B9),YEAR($A9)=YEAR(E$1),YEAR($A9)=YEAR($B9)),$C9,IF(AND(MONTH($A9)=MONTH(E$1),YEAR($A9)=YEAR(E$1)),$C9*(EOMONTH($A9,0)-$A9+1)/($B9-$A9+1),"")),IF(AND(MONTH($B9)=MONTH(E$1),YEAR($B9)=YEAR(E$1)),$C9-SUM($D9:D9),IF(OR(NOT(MONTH($B9)=MONTH(E$1)),NOT(YEAR($B9)=YEAR(E$1))),$C9*(30/($B9-$A9+1)),""))))</f>
        <v/>
      </c>
      <c r="F9" s="4" t="str">
        <f>IF(SUM($D9:E9)&gt;=$C9,"",IF(E9="",IF(AND(MONTH($A9)=MONTH(F$1),MONTH($A9)=MONTH($B9),YEAR($A9)=YEAR(F$1),YEAR($A9)=YEAR($B9)),$C9,IF(AND(MONTH($A9)=MONTH(F$1),YEAR($A9)=YEAR(F$1)),$C9*(EOMONTH($A9,0)-$A9+1)/($B9-$A9+1),"")),IF(AND(MONTH($B9)=MONTH(F$1),YEAR($B9)=YEAR(F$1)),$C9-SUM($D9:E9),IF(OR(NOT(MONTH($B9)=MONTH(F$1)),NOT(YEAR($B9)=YEAR(F$1))),$C9*(30/($B9-$A9+1)),""))))</f>
        <v/>
      </c>
      <c r="G9" s="4" t="str">
        <f>IF(SUM($D9:F9)&gt;=$C9,"",IF(F9="",IF(AND(MONTH($A9)=MONTH(G$1),MONTH($A9)=MONTH($B9),YEAR($A9)=YEAR(G$1),YEAR($A9)=YEAR($B9)),$C9,IF(AND(MONTH($A9)=MONTH(G$1),YEAR($A9)=YEAR(G$1)),$C9*(EOMONTH($A9,0)-$A9+1)/($B9-$A9+1),"")),IF(AND(MONTH($B9)=MONTH(G$1),YEAR($B9)=YEAR(G$1)),$C9-SUM($D9:F9),IF(OR(NOT(MONTH($B9)=MONTH(G$1)),NOT(YEAR($B9)=YEAR(G$1))),$C9*(30/($B9-$A9+1)),""))))</f>
        <v/>
      </c>
      <c r="H9" s="4" t="str">
        <f>IF(SUM($D9:G9)&gt;=$C9,"",IF(G9="",IF(AND(MONTH($A9)=MONTH(H$1),MONTH($A9)=MONTH($B9),YEAR($A9)=YEAR(H$1),YEAR($A9)=YEAR($B9)),$C9,IF(AND(MONTH($A9)=MONTH(H$1),YEAR($A9)=YEAR(H$1)),$C9*(EOMONTH($A9,0)-$A9+1)/($B9-$A9+1),"")),IF(AND(MONTH($B9)=MONTH(H$1),YEAR($B9)=YEAR(H$1)),$C9-SUM($D9:G9),IF(OR(NOT(MONTH($B9)=MONTH(H$1)),NOT(YEAR($B9)=YEAR(H$1))),$C9*(30/($B9-$A9+1)),""))))</f>
        <v/>
      </c>
      <c r="I9" s="4" t="str">
        <f>IF(SUM($D9:H9)&gt;=$C9,"",IF(H9="",IF(AND(MONTH($A9)=MONTH(I$1),MONTH($A9)=MONTH($B9),YEAR($A9)=YEAR(I$1),YEAR($A9)=YEAR($B9)),$C9,IF(AND(MONTH($A9)=MONTH(I$1),YEAR($A9)=YEAR(I$1)),$C9*(EOMONTH($A9,0)-$A9+1)/($B9-$A9+1),"")),IF(AND(MONTH($B9)=MONTH(I$1),YEAR($B9)=YEAR(I$1)),$C9-SUM($D9:H9),IF(OR(NOT(MONTH($B9)=MONTH(I$1)),NOT(YEAR($B9)=YEAR(I$1))),$C9*(30/($B9-$A9+1)),""))))</f>
        <v/>
      </c>
      <c r="J9" s="4" t="str">
        <f>IF(SUM($D9:I9)&gt;=$C9,"",IF(I9="",IF(AND(MONTH($A9)=MONTH(J$1),MONTH($A9)=MONTH($B9),YEAR($A9)=YEAR(J$1),YEAR($A9)=YEAR($B9)),$C9,IF(AND(MONTH($A9)=MONTH(J$1),YEAR($A9)=YEAR(J$1)),$C9*(EOMONTH($A9,0)-$A9+1)/($B9-$A9+1),"")),IF(AND(MONTH($B9)=MONTH(J$1),YEAR($B9)=YEAR(J$1)),$C9-SUM($D9:I9),IF(OR(NOT(MONTH($B9)=MONTH(J$1)),NOT(YEAR($B9)=YEAR(J$1))),$C9*(30/($B9-$A9+1)),""))))</f>
        <v/>
      </c>
      <c r="K9" s="4" t="str">
        <f>IF(SUM($D9:J9)&gt;=$C9,"",IF(J9="",IF(AND(MONTH($A9)=MONTH(K$1),MONTH($A9)=MONTH($B9),YEAR($A9)=YEAR(K$1),YEAR($A9)=YEAR($B9)),$C9,IF(AND(MONTH($A9)=MONTH(K$1),YEAR($A9)=YEAR(K$1)),$C9*(EOMONTH($A9,0)-$A9+1)/($B9-$A9+1),"")),IF(AND(MONTH($B9)=MONTH(K$1),YEAR($B9)=YEAR(K$1)),$C9-SUM($D9:J9),IF(OR(NOT(MONTH($B9)=MONTH(K$1)),NOT(YEAR($B9)=YEAR(K$1))),$C9*(30/($B9-$A9+1)),""))))</f>
        <v/>
      </c>
      <c r="L9" s="4" t="str">
        <f>IF(SUM($D9:K9)&gt;=$C9,"",IF(K9="",IF(AND(MONTH($A9)=MONTH(L$1),MONTH($A9)=MONTH($B9),YEAR($A9)=YEAR(L$1),YEAR($A9)=YEAR($B9)),$C9,IF(AND(MONTH($A9)=MONTH(L$1),YEAR($A9)=YEAR(L$1)),$C9*(EOMONTH($A9,0)-$A9+1)/($B9-$A9+1),"")),IF(AND(MONTH($B9)=MONTH(L$1),YEAR($B9)=YEAR(L$1)),$C9-SUM($D9:K9),IF(OR(NOT(MONTH($B9)=MONTH(L$1)),NOT(YEAR($B9)=YEAR(L$1))),$C9*(30/($B9-$A9+1)),""))))</f>
        <v/>
      </c>
      <c r="M9" s="4" t="str">
        <f>IF(SUM($D9:L9)&gt;=$C9,"",IF(L9="",IF(AND(MONTH($A9)=MONTH(M$1),MONTH($A9)=MONTH($B9),YEAR($A9)=YEAR(M$1),YEAR($A9)=YEAR($B9)),$C9,IF(AND(MONTH($A9)=MONTH(M$1),YEAR($A9)=YEAR(M$1)),$C9*(EOMONTH($A9,0)-$A9+1)/($B9-$A9+1),"")),IF(AND(MONTH($B9)=MONTH(M$1),YEAR($B9)=YEAR(M$1)),$C9-SUM($D9:L9),IF(OR(NOT(MONTH($B9)=MONTH(M$1)),NOT(YEAR($B9)=YEAR(M$1))),$C9*(30/($B9-$A9+1)),""))))</f>
        <v/>
      </c>
      <c r="N9" s="4" t="str">
        <f>IF(SUM($D9:M9)&gt;=$C9,"",IF(M9="",IF(AND(MONTH($A9)=MONTH(N$1),MONTH($A9)=MONTH($B9),YEAR($A9)=YEAR(N$1),YEAR($A9)=YEAR($B9)),$C9,IF(AND(MONTH($A9)=MONTH(N$1),YEAR($A9)=YEAR(N$1)),$C9*(EOMONTH($A9,0)-$A9+1)/($B9-$A9+1),"")),IF(AND(MONTH($B9)=MONTH(N$1),YEAR($B9)=YEAR(N$1)),$C9-SUM($D9:M9),IF(OR(NOT(MONTH($B9)=MONTH(N$1)),NOT(YEAR($B9)=YEAR(N$1))),$C9*(30/($B9-$A9+1)),""))))</f>
        <v/>
      </c>
      <c r="O9" s="4" t="str">
        <f>IF(SUM($D9:N9)&gt;=$C9,"",IF(N9="",IF(AND(MONTH($A9)=MONTH(O$1),MONTH($A9)=MONTH($B9),YEAR($A9)=YEAR(O$1),YEAR($A9)=YEAR($B9)),$C9,IF(AND(MONTH($A9)=MONTH(O$1),YEAR($A9)=YEAR(O$1)),$C9*(EOMONTH($A9,0)-$A9+1)/($B9-$A9+1),"")),IF(AND(MONTH($B9)=MONTH(O$1),YEAR($B9)=YEAR(O$1)),$C9-SUM($D9:N9),IF(OR(NOT(MONTH($B9)=MONTH(O$1)),NOT(YEAR($B9)=YEAR(O$1))),$C9*(30/($B9-$A9+1)),""))))</f>
        <v/>
      </c>
      <c r="P9" s="4" t="str">
        <f>IF(SUM($D9:O9)&gt;=$C9,"",IF(O9="",IF(AND(MONTH($A9)=MONTH(P$1),MONTH($A9)=MONTH($B9),YEAR($A9)=YEAR(P$1),YEAR($A9)=YEAR($B9)),$C9,IF(AND(MONTH($A9)=MONTH(P$1),YEAR($A9)=YEAR(P$1)),$C9*(EOMONTH($A9,0)-$A9+1)/($B9-$A9+1),"")),IF(AND(MONTH($B9)=MONTH(P$1),YEAR($B9)=YEAR(P$1)),$C9-SUM($D9:O9),IF(OR(NOT(MONTH($B9)=MONTH(P$1)),NOT(YEAR($B9)=YEAR(P$1))),$C9*(30/($B9-$A9+1)),""))))</f>
        <v/>
      </c>
      <c r="Q9" s="4" t="str">
        <f>IF(SUM($D9:P9)&gt;=$C9,"",IF(P9="",IF(AND(MONTH($A9)=MONTH(Q$1),MONTH($A9)=MONTH($B9),YEAR($A9)=YEAR(Q$1),YEAR($A9)=YEAR($B9)),$C9,IF(AND(MONTH($A9)=MONTH(Q$1),YEAR($A9)=YEAR(Q$1)),$C9*(EOMONTH($A9,0)-$A9+1)/($B9-$A9+1),"")),IF(AND(MONTH($B9)=MONTH(Q$1),YEAR($B9)=YEAR(Q$1)),$C9-SUM($D9:P9),IF(OR(NOT(MONTH($B9)=MONTH(Q$1)),NOT(YEAR($B9)=YEAR(Q$1))),$C9*(30/($B9-$A9+1)),""))))</f>
        <v/>
      </c>
      <c r="R9" s="4" t="str">
        <f>IF(SUM($D9:Q9)&gt;=$C9,"",IF(Q9="",IF(AND(MONTH($A9)=MONTH(R$1),MONTH($A9)=MONTH($B9),YEAR($A9)=YEAR(R$1),YEAR($A9)=YEAR($B9)),$C9,IF(AND(MONTH($A9)=MONTH(R$1),YEAR($A9)=YEAR(R$1)),$C9*(EOMONTH($A9,0)-$A9+1)/($B9-$A9+1),"")),IF(AND(MONTH($B9)=MONTH(R$1),YEAR($B9)=YEAR(R$1)),$C9-SUM($D9:Q9),IF(OR(NOT(MONTH($B9)=MONTH(R$1)),NOT(YEAR($B9)=YEAR(R$1))),$C9*(30/($B9-$A9+1)),""))))</f>
        <v/>
      </c>
      <c r="S9" s="4" t="str">
        <f>IF(SUM($D9:R9)&gt;=$C9,"",IF(R9="",IF(AND(MONTH($A9)=MONTH(S$1),MONTH($A9)=MONTH($B9),YEAR($A9)=YEAR(S$1),YEAR($A9)=YEAR($B9)),$C9,IF(AND(MONTH($A9)=MONTH(S$1),YEAR($A9)=YEAR(S$1)),$C9*(EOMONTH($A9,0)-$A9+1)/($B9-$A9+1),"")),IF(AND(MONTH($B9)=MONTH(S$1),YEAR($B9)=YEAR(S$1)),$C9-SUM($D9:R9),IF(OR(NOT(MONTH($B9)=MONTH(S$1)),NOT(YEAR($B9)=YEAR(S$1))),$C9*(30/($B9-$A9+1)),""))))</f>
        <v/>
      </c>
      <c r="T9" s="4" t="str">
        <f>IF(SUM($D9:S9)&gt;=$C9,"",IF(S9="",IF(AND(MONTH($A9)=MONTH(T$1),MONTH($A9)=MONTH($B9),YEAR($A9)=YEAR(T$1),YEAR($A9)=YEAR($B9)),$C9,IF(AND(MONTH($A9)=MONTH(T$1),YEAR($A9)=YEAR(T$1)),$C9*(EOMONTH($A9,0)-$A9+1)/($B9-$A9+1),"")),IF(AND(MONTH($B9)=MONTH(T$1),YEAR($B9)=YEAR(T$1)),$C9-SUM($D9:S9),IF(OR(NOT(MONTH($B9)=MONTH(T$1)),NOT(YEAR($B9)=YEAR(T$1))),$C9*(30/($B9-$A9+1)),""))))</f>
        <v/>
      </c>
      <c r="U9" s="4" t="str">
        <f>IF(SUM($D9:T9)&gt;=$C9,"",IF(T9="",IF(AND(MONTH($A9)=MONTH(U$1),MONTH($A9)=MONTH($B9),YEAR($A9)=YEAR(U$1),YEAR($A9)=YEAR($B9)),$C9,IF(AND(MONTH($A9)=MONTH(U$1),YEAR($A9)=YEAR(U$1)),$C9*(EOMONTH($A9,0)-$A9+1)/($B9-$A9+1),"")),IF(AND(MONTH($B9)=MONTH(U$1),YEAR($B9)=YEAR(U$1)),$C9-SUM($D9:T9),IF(OR(NOT(MONTH($B9)=MONTH(U$1)),NOT(YEAR($B9)=YEAR(U$1))),$C9*(30/($B9-$A9+1)),""))))</f>
        <v/>
      </c>
      <c r="V9" s="4" t="str">
        <f>IF(SUM($D9:U9)&gt;=$C9,"",IF(U9="",IF(AND(MONTH($A9)=MONTH(V$1),MONTH($A9)=MONTH($B9),YEAR($A9)=YEAR(V$1),YEAR($A9)=YEAR($B9)),$C9,IF(AND(MONTH($A9)=MONTH(V$1),YEAR($A9)=YEAR(V$1)),$C9*(EOMONTH($A9,0)-$A9+1)/($B9-$A9+1),"")),IF(AND(MONTH($B9)=MONTH(V$1),YEAR($B9)=YEAR(V$1)),$C9-SUM($D9:U9),IF(OR(NOT(MONTH($B9)=MONTH(V$1)),NOT(YEAR($B9)=YEAR(V$1))),$C9*(30/($B9-$A9+1)),""))))</f>
        <v/>
      </c>
      <c r="W9" s="4" t="str">
        <f>IF(SUM($D9:V9)&gt;=$C9,"",IF(V9="",IF(AND(MONTH($A9)=MONTH(W$1),MONTH($A9)=MONTH($B9),YEAR($A9)=YEAR(W$1),YEAR($A9)=YEAR($B9)),$C9,IF(AND(MONTH($A9)=MONTH(W$1),YEAR($A9)=YEAR(W$1)),$C9*(EOMONTH($A9,0)-$A9+1)/($B9-$A9+1),"")),IF(AND(MONTH($B9)=MONTH(W$1),YEAR($B9)=YEAR(W$1)),$C9-SUM($D9:V9),IF(OR(NOT(MONTH($B9)=MONTH(W$1)),NOT(YEAR($B9)=YEAR(W$1))),$C9*(30/($B9-$A9+1)),""))))</f>
        <v/>
      </c>
      <c r="X9" s="4" t="str">
        <f>IF(SUM($D9:W9)&gt;=$C9,"",IF(W9="",IF(AND(MONTH($A9)=MONTH(X$1),MONTH($A9)=MONTH($B9),YEAR($A9)=YEAR(X$1),YEAR($A9)=YEAR($B9)),$C9,IF(AND(MONTH($A9)=MONTH(X$1),YEAR($A9)=YEAR(X$1)),$C9*(EOMONTH($A9,0)-$A9+1)/($B9-$A9+1),"")),IF(AND(MONTH($B9)=MONTH(X$1),YEAR($B9)=YEAR(X$1)),$C9-SUM($D9:W9),IF(OR(NOT(MONTH($B9)=MONTH(X$1)),NOT(YEAR($B9)=YEAR(X$1))),$C9*(30/($B9-$A9+1)),""))))</f>
        <v/>
      </c>
      <c r="Y9" s="4" t="str">
        <f>IF(SUM($D9:X9)&gt;=$C9,"",IF(X9="",IF(AND(MONTH($A9)=MONTH(Y$1),MONTH($A9)=MONTH($B9),YEAR($A9)=YEAR(Y$1),YEAR($A9)=YEAR($B9)),$C9,IF(AND(MONTH($A9)=MONTH(Y$1),YEAR($A9)=YEAR(Y$1)),$C9*(EOMONTH($A9,0)-$A9+1)/($B9-$A9+1),"")),IF(AND(MONTH($B9)=MONTH(Y$1),YEAR($B9)=YEAR(Y$1)),$C9-SUM($D9:X9),IF(OR(NOT(MONTH($B9)=MONTH(Y$1)),NOT(YEAR($B9)=YEAR(Y$1))),$C9*(30/($B9-$A9+1)),""))))</f>
        <v/>
      </c>
      <c r="Z9" s="4" t="str">
        <f>IF(SUM($D9:Y9)&gt;=$C9,"",IF(Y9="",IF(AND(MONTH($A9)=MONTH(Z$1),MONTH($A9)=MONTH($B9),YEAR($A9)=YEAR(Z$1),YEAR($A9)=YEAR($B9)),$C9,IF(AND(MONTH($A9)=MONTH(Z$1),YEAR($A9)=YEAR(Z$1)),$C9*(EOMONTH($A9,0)-$A9+1)/($B9-$A9+1),"")),IF(AND(MONTH($B9)=MONTH(Z$1),YEAR($B9)=YEAR(Z$1)),$C9-SUM($D9:Y9),IF(OR(NOT(MONTH($B9)=MONTH(Z$1)),NOT(YEAR($B9)=YEAR(Z$1))),$C9*(30/($B9-$A9+1)),""))))</f>
        <v/>
      </c>
      <c r="AA9" s="4" t="str">
        <f>IF(SUM($D9:Z9)&gt;=$C9,"",IF(Z9="",IF(AND(MONTH($A9)=MONTH(AA$1),MONTH($A9)=MONTH($B9),YEAR($A9)=YEAR(AA$1),YEAR($A9)=YEAR($B9)),$C9,IF(AND(MONTH($A9)=MONTH(AA$1),YEAR($A9)=YEAR(AA$1)),$C9*(EOMONTH($A9,0)-$A9+1)/($B9-$A9+1),"")),IF(AND(MONTH($B9)=MONTH(AA$1),YEAR($B9)=YEAR(AA$1)),$C9-SUM($D9:Z9),IF(OR(NOT(MONTH($B9)=MONTH(AA$1)),NOT(YEAR($B9)=YEAR(AA$1))),$C9*(30/($B9-$A9+1)),""))))</f>
        <v/>
      </c>
      <c r="AB9" s="4" t="str">
        <f>IF(SUM($D9:AA9)&gt;=$C9,"",IF(AA9="",IF(AND(MONTH($A9)=MONTH(AB$1),MONTH($A9)=MONTH($B9),YEAR($A9)=YEAR(AB$1),YEAR($A9)=YEAR($B9)),$C9,IF(AND(MONTH($A9)=MONTH(AB$1),YEAR($A9)=YEAR(AB$1)),$C9*(EOMONTH($A9,0)-$A9+1)/($B9-$A9+1),"")),IF(AND(MONTH($B9)=MONTH(AB$1),YEAR($B9)=YEAR(AB$1)),$C9-SUM($D9:AA9),IF(OR(NOT(MONTH($B9)=MONTH(AB$1)),NOT(YEAR($B9)=YEAR(AB$1))),$C9*(30/($B9-$A9+1)),""))))</f>
        <v/>
      </c>
      <c r="AC9" s="4" t="str">
        <f>IF(SUM($D9:AB9)&gt;=$C9,"",IF(AB9="",IF(AND(MONTH($A9)=MONTH(AC$1),MONTH($A9)=MONTH($B9),YEAR($A9)=YEAR(AC$1),YEAR($A9)=YEAR($B9)),$C9,IF(AND(MONTH($A9)=MONTH(AC$1),YEAR($A9)=YEAR(AC$1)),$C9*(EOMONTH($A9,0)-$A9+1)/($B9-$A9+1),"")),IF(AND(MONTH($B9)=MONTH(AC$1),YEAR($B9)=YEAR(AC$1)),$C9-SUM($D9:AB9),IF(OR(NOT(MONTH($B9)=MONTH(AC$1)),NOT(YEAR($B9)=YEAR(AC$1))),$C9*(30/($B9-$A9+1)),""))))</f>
        <v/>
      </c>
      <c r="AD9" s="4" t="str">
        <f>IF(SUM($D9:AC9)&gt;=$C9,"",IF(AC9="",IF(AND(MONTH($A9)=MONTH(AD$1),MONTH($A9)=MONTH($B9),YEAR($A9)=YEAR(AD$1),YEAR($A9)=YEAR($B9)),$C9,IF(AND(MONTH($A9)=MONTH(AD$1),YEAR($A9)=YEAR(AD$1)),$C9*(EOMONTH($A9,0)-$A9+1)/($B9-$A9+1),"")),IF(AND(MONTH($B9)=MONTH(AD$1),YEAR($B9)=YEAR(AD$1)),$C9-SUM($D9:AC9),IF(OR(NOT(MONTH($B9)=MONTH(AD$1)),NOT(YEAR($B9)=YEAR(AD$1))),$C9*(30/($B9-$A9+1)),""))))</f>
        <v/>
      </c>
      <c r="AE9" s="4" t="str">
        <f>IF(SUM($D9:AD9)&gt;=$C9,"",IF(AD9="",IF(AND(MONTH($A9)=MONTH(AE$1),MONTH($A9)=MONTH($B9),YEAR($A9)=YEAR(AE$1),YEAR($A9)=YEAR($B9)),$C9,IF(AND(MONTH($A9)=MONTH(AE$1),YEAR($A9)=YEAR(AE$1)),$C9*(EOMONTH($A9,0)-$A9+1)/($B9-$A9+1),"")),IF(AND(MONTH($B9)=MONTH(AE$1),YEAR($B9)=YEAR(AE$1)),$C9-SUM($D9:AD9),IF(OR(NOT(MONTH($B9)=MONTH(AE$1)),NOT(YEAR($B9)=YEAR(AE$1))),$C9*(30/($B9-$A9+1)),""))))</f>
        <v/>
      </c>
      <c r="AF9" s="4" t="str">
        <f>IF(SUM($D9:AE9)&gt;=$C9,"",IF(AE9="",IF(AND(MONTH($A9)=MONTH(AF$1),MONTH($A9)=MONTH($B9),YEAR($A9)=YEAR(AF$1),YEAR($A9)=YEAR($B9)),$C9,IF(AND(MONTH($A9)=MONTH(AF$1),YEAR($A9)=YEAR(AF$1)),$C9*(EOMONTH($A9,0)-$A9+1)/($B9-$A9+1),"")),IF(AND(MONTH($B9)=MONTH(AF$1),YEAR($B9)=YEAR(AF$1)),$C9-SUM($D9:AE9),IF(OR(NOT(MONTH($B9)=MONTH(AF$1)),NOT(YEAR($B9)=YEAR(AF$1))),$C9*(30/($B9-$A9+1)),""))))</f>
        <v/>
      </c>
      <c r="AG9" s="4" t="str">
        <f>IF(SUM($D9:AF9)&gt;=$C9,"",IF(AF9="",IF(AND(MONTH($A9)=MONTH(AG$1),MONTH($A9)=MONTH($B9),YEAR($A9)=YEAR(AG$1),YEAR($A9)=YEAR($B9)),$C9,IF(AND(MONTH($A9)=MONTH(AG$1),YEAR($A9)=YEAR(AG$1)),$C9*(EOMONTH($A9,0)-$A9+1)/($B9-$A9+1),"")),IF(AND(MONTH($B9)=MONTH(AG$1),YEAR($B9)=YEAR(AG$1)),$C9-SUM($D9:AF9),IF(OR(NOT(MONTH($B9)=MONTH(AG$1)),NOT(YEAR($B9)=YEAR(AG$1))),$C9*(30/($B9-$A9+1)),""))))</f>
        <v/>
      </c>
      <c r="AH9" s="4" t="str">
        <f>IF(SUM($D9:AG9)&gt;=$C9,"",IF(AG9="",IF(AND(MONTH($A9)=MONTH(AH$1),MONTH($A9)=MONTH($B9),YEAR($A9)=YEAR(AH$1),YEAR($A9)=YEAR($B9)),$C9,IF(AND(MONTH($A9)=MONTH(AH$1),YEAR($A9)=YEAR(AH$1)),$C9*(EOMONTH($A9,0)-$A9+1)/($B9-$A9+1),"")),IF(AND(MONTH($B9)=MONTH(AH$1),YEAR($B9)=YEAR(AH$1)),$C9-SUM($D9:AG9),IF(OR(NOT(MONTH($B9)=MONTH(AH$1)),NOT(YEAR($B9)=YEAR(AH$1))),$C9*(30/($B9-$A9+1)),""))))</f>
        <v/>
      </c>
      <c r="AI9" s="4" t="str">
        <f>IF(SUM($D9:AH9)&gt;=$C9,"",IF(AH9="",IF(AND(MONTH($A9)=MONTH(AI$1),MONTH($A9)=MONTH($B9),YEAR($A9)=YEAR(AI$1),YEAR($A9)=YEAR($B9)),$C9,IF(AND(MONTH($A9)=MONTH(AI$1),YEAR($A9)=YEAR(AI$1)),$C9*(EOMONTH($A9,0)-$A9+1)/($B9-$A9+1),"")),IF(AND(MONTH($B9)=MONTH(AI$1),YEAR($B9)=YEAR(AI$1)),$C9-SUM($D9:AH9),IF(OR(NOT(MONTH($B9)=MONTH(AI$1)),NOT(YEAR($B9)=YEAR(AI$1))),$C9*(30/($B9-$A9+1)),""))))</f>
        <v/>
      </c>
      <c r="AJ9" s="4" t="str">
        <f>IF(SUM($D9:AI9)&gt;=$C9,"",IF(AI9="",IF(AND(MONTH($A9)=MONTH(AJ$1),MONTH($A9)=MONTH($B9),YEAR($A9)=YEAR(AJ$1),YEAR($A9)=YEAR($B9)),$C9,IF(AND(MONTH($A9)=MONTH(AJ$1),YEAR($A9)=YEAR(AJ$1)),$C9*(EOMONTH($A9,0)-$A9+1)/($B9-$A9+1),"")),IF(AND(MONTH($B9)=MONTH(AJ$1),YEAR($B9)=YEAR(AJ$1)),$C9-SUM($D9:AI9),IF(OR(NOT(MONTH($B9)=MONTH(AJ$1)),NOT(YEAR($B9)=YEAR(AJ$1))),$C9*(30/($B9-$A9+1)),""))))</f>
        <v/>
      </c>
      <c r="AK9" s="4" t="str">
        <f>IF(SUM($D9:AJ9)&gt;=$C9,"",IF(AJ9="",IF(AND(MONTH($A9)=MONTH(AK$1),MONTH($A9)=MONTH($B9),YEAR($A9)=YEAR(AK$1),YEAR($A9)=YEAR($B9)),$C9,IF(AND(MONTH($A9)=MONTH(AK$1),YEAR($A9)=YEAR(AK$1)),$C9*(EOMONTH($A9,0)-$A9+1)/($B9-$A9+1),"")),IF(AND(MONTH($B9)=MONTH(AK$1),YEAR($B9)=YEAR(AK$1)),$C9-SUM($D9:AJ9),IF(OR(NOT(MONTH($B9)=MONTH(AK$1)),NOT(YEAR($B9)=YEAR(AK$1))),$C9*(30/($B9-$A9+1)),""))))</f>
        <v/>
      </c>
      <c r="AL9" s="4" t="str">
        <f>IF(SUM($D9:AK9)&gt;=$C9,"",IF(AK9="",IF(AND(MONTH($A9)=MONTH(AL$1),MONTH($A9)=MONTH($B9),YEAR($A9)=YEAR(AL$1),YEAR($A9)=YEAR($B9)),$C9,IF(AND(MONTH($A9)=MONTH(AL$1),YEAR($A9)=YEAR(AL$1)),$C9*(EOMONTH($A9,0)-$A9+1)/($B9-$A9+1),"")),IF(AND(MONTH($B9)=MONTH(AL$1),YEAR($B9)=YEAR(AL$1)),$C9-SUM($D9:AK9),IF(OR(NOT(MONTH($B9)=MONTH(AL$1)),NOT(YEAR($B9)=YEAR(AL$1))),$C9*(30/($B9-$A9+1)),""))))</f>
        <v/>
      </c>
      <c r="AM9" s="4" t="str">
        <f>IF(SUM($D9:AL9)&gt;=$C9,"",IF(AL9="",IF(AND(MONTH($A9)=MONTH(AM$1),MONTH($A9)=MONTH($B9),YEAR($A9)=YEAR(AM$1),YEAR($A9)=YEAR($B9)),$C9,IF(AND(MONTH($A9)=MONTH(AM$1),YEAR($A9)=YEAR(AM$1)),$C9*(EOMONTH($A9,0)-$A9+1)/($B9-$A9+1),"")),IF(AND(MONTH($B9)=MONTH(AM$1),YEAR($B9)=YEAR(AM$1)),$C9-SUM($D9:AL9),IF(OR(NOT(MONTH($B9)=MONTH(AM$1)),NOT(YEAR($B9)=YEAR(AM$1))),$C9*(30/($B9-$A9+1)),""))))</f>
        <v/>
      </c>
      <c r="AN9" s="4" t="str">
        <f>IF(SUM($D9:AM9)&gt;=$C9,"",IF(AM9="",IF(AND(MONTH($A9)=MONTH(AN$1),MONTH($A9)=MONTH($B9),YEAR($A9)=YEAR(AN$1),YEAR($A9)=YEAR($B9)),$C9,IF(AND(MONTH($A9)=MONTH(AN$1),YEAR($A9)=YEAR(AN$1)),$C9*(EOMONTH($A9,0)-$A9+1)/($B9-$A9+1),"")),IF(AND(MONTH($B9)=MONTH(AN$1),YEAR($B9)=YEAR(AN$1)),$C9-SUM($D9:AM9),IF(OR(NOT(MONTH($B9)=MONTH(AN$1)),NOT(YEAR($B9)=YEAR(AN$1))),$C9*(30/($B9-$A9+1)),""))))</f>
        <v/>
      </c>
      <c r="AO9" s="4" t="str">
        <f>IF(SUM($D9:AN9)&gt;=$C9,"",IF(AN9="",IF(AND(MONTH($A9)=MONTH(AO$1),MONTH($A9)=MONTH($B9),YEAR($A9)=YEAR(AO$1),YEAR($A9)=YEAR($B9)),$C9,IF(AND(MONTH($A9)=MONTH(AO$1),YEAR($A9)=YEAR(AO$1)),$C9*(EOMONTH($A9,0)-$A9+1)/($B9-$A9+1),"")),IF(AND(MONTH($B9)=MONTH(AO$1),YEAR($B9)=YEAR(AO$1)),$C9-SUM($D9:AN9),IF(OR(NOT(MONTH($B9)=MONTH(AO$1)),NOT(YEAR($B9)=YEAR(AO$1))),$C9*(30/($B9-$A9+1)),""))))</f>
        <v/>
      </c>
      <c r="AP9" s="4" t="str">
        <f>IF(SUM($D9:AO9)&gt;=$C9,"",IF(AO9="",IF(AND(MONTH($A9)=MONTH(AP$1),MONTH($A9)=MONTH($B9),YEAR($A9)=YEAR(AP$1),YEAR($A9)=YEAR($B9)),$C9,IF(AND(MONTH($A9)=MONTH(AP$1),YEAR($A9)=YEAR(AP$1)),$C9*(EOMONTH($A9,0)-$A9+1)/($B9-$A9+1),"")),IF(AND(MONTH($B9)=MONTH(AP$1),YEAR($B9)=YEAR(AP$1)),$C9-SUM($D9:AO9),IF(OR(NOT(MONTH($B9)=MONTH(AP$1)),NOT(YEAR($B9)=YEAR(AP$1))),$C9*(30/($B9-$A9+1)),""))))</f>
        <v/>
      </c>
    </row>
    <row r="10" spans="1:42" x14ac:dyDescent="0.25">
      <c r="A10" s="8"/>
      <c r="B10" s="8"/>
      <c r="D10" s="5" t="str">
        <f t="shared" si="0"/>
        <v/>
      </c>
      <c r="E10" s="4" t="str">
        <f>IF(SUM($D10:D10)&gt;=$C10,"",IF(D10="",IF(AND(MONTH($A10)=MONTH(E$1),MONTH($A10)=MONTH($B10),YEAR($A10)=YEAR(E$1),YEAR($A10)=YEAR($B10)),$C10,IF(AND(MONTH($A10)=MONTH(E$1),YEAR($A10)=YEAR(E$1)),$C10*(EOMONTH($A10,0)-$A10+1)/($B10-$A10+1),"")),IF(AND(MONTH($B10)=MONTH(E$1),YEAR($B10)=YEAR(E$1)),$C10-SUM($D10:D10),IF(OR(NOT(MONTH($B10)=MONTH(E$1)),NOT(YEAR($B10)=YEAR(E$1))),$C10*(30/($B10-$A10+1)),""))))</f>
        <v/>
      </c>
      <c r="F10" s="4" t="str">
        <f>IF(SUM($D10:E10)&gt;=$C10,"",IF(E10="",IF(AND(MONTH($A10)=MONTH(F$1),MONTH($A10)=MONTH($B10),YEAR($A10)=YEAR(F$1),YEAR($A10)=YEAR($B10)),$C10,IF(AND(MONTH($A10)=MONTH(F$1),YEAR($A10)=YEAR(F$1)),$C10*(EOMONTH($A10,0)-$A10+1)/($B10-$A10+1),"")),IF(AND(MONTH($B10)=MONTH(F$1),YEAR($B10)=YEAR(F$1)),$C10-SUM($D10:E10),IF(OR(NOT(MONTH($B10)=MONTH(F$1)),NOT(YEAR($B10)=YEAR(F$1))),$C10*(30/($B10-$A10+1)),""))))</f>
        <v/>
      </c>
      <c r="G10" s="4" t="str">
        <f>IF(SUM($D10:F10)&gt;=$C10,"",IF(F10="",IF(AND(MONTH($A10)=MONTH(G$1),MONTH($A10)=MONTH($B10),YEAR($A10)=YEAR(G$1),YEAR($A10)=YEAR($B10)),$C10,IF(AND(MONTH($A10)=MONTH(G$1),YEAR($A10)=YEAR(G$1)),$C10*(EOMONTH($A10,0)-$A10+1)/($B10-$A10+1),"")),IF(AND(MONTH($B10)=MONTH(G$1),YEAR($B10)=YEAR(G$1)),$C10-SUM($D10:F10),IF(OR(NOT(MONTH($B10)=MONTH(G$1)),NOT(YEAR($B10)=YEAR(G$1))),$C10*(30/($B10-$A10+1)),""))))</f>
        <v/>
      </c>
      <c r="H10" s="4" t="str">
        <f>IF(SUM($D10:G10)&gt;=$C10,"",IF(G10="",IF(AND(MONTH($A10)=MONTH(H$1),MONTH($A10)=MONTH($B10),YEAR($A10)=YEAR(H$1),YEAR($A10)=YEAR($B10)),$C10,IF(AND(MONTH($A10)=MONTH(H$1),YEAR($A10)=YEAR(H$1)),$C10*(EOMONTH($A10,0)-$A10+1)/($B10-$A10+1),"")),IF(AND(MONTH($B10)=MONTH(H$1),YEAR($B10)=YEAR(H$1)),$C10-SUM($D10:G10),IF(OR(NOT(MONTH($B10)=MONTH(H$1)),NOT(YEAR($B10)=YEAR(H$1))),$C10*(30/($B10-$A10+1)),""))))</f>
        <v/>
      </c>
      <c r="I10" s="4" t="str">
        <f>IF(SUM($D10:H10)&gt;=$C10,"",IF(H10="",IF(AND(MONTH($A10)=MONTH(I$1),MONTH($A10)=MONTH($B10),YEAR($A10)=YEAR(I$1),YEAR($A10)=YEAR($B10)),$C10,IF(AND(MONTH($A10)=MONTH(I$1),YEAR($A10)=YEAR(I$1)),$C10*(EOMONTH($A10,0)-$A10+1)/($B10-$A10+1),"")),IF(AND(MONTH($B10)=MONTH(I$1),YEAR($B10)=YEAR(I$1)),$C10-SUM($D10:H10),IF(OR(NOT(MONTH($B10)=MONTH(I$1)),NOT(YEAR($B10)=YEAR(I$1))),$C10*(30/($B10-$A10+1)),""))))</f>
        <v/>
      </c>
      <c r="J10" s="4" t="str">
        <f>IF(SUM($D10:I10)&gt;=$C10,"",IF(I10="",IF(AND(MONTH($A10)=MONTH(J$1),MONTH($A10)=MONTH($B10),YEAR($A10)=YEAR(J$1),YEAR($A10)=YEAR($B10)),$C10,IF(AND(MONTH($A10)=MONTH(J$1),YEAR($A10)=YEAR(J$1)),$C10*(EOMONTH($A10,0)-$A10+1)/($B10-$A10+1),"")),IF(AND(MONTH($B10)=MONTH(J$1),YEAR($B10)=YEAR(J$1)),$C10-SUM($D10:I10),IF(OR(NOT(MONTH($B10)=MONTH(J$1)),NOT(YEAR($B10)=YEAR(J$1))),$C10*(30/($B10-$A10+1)),""))))</f>
        <v/>
      </c>
      <c r="K10" s="4" t="str">
        <f>IF(SUM($D10:J10)&gt;=$C10,"",IF(J10="",IF(AND(MONTH($A10)=MONTH(K$1),MONTH($A10)=MONTH($B10),YEAR($A10)=YEAR(K$1),YEAR($A10)=YEAR($B10)),$C10,IF(AND(MONTH($A10)=MONTH(K$1),YEAR($A10)=YEAR(K$1)),$C10*(EOMONTH($A10,0)-$A10+1)/($B10-$A10+1),"")),IF(AND(MONTH($B10)=MONTH(K$1),YEAR($B10)=YEAR(K$1)),$C10-SUM($D10:J10),IF(OR(NOT(MONTH($B10)=MONTH(K$1)),NOT(YEAR($B10)=YEAR(K$1))),$C10*(30/($B10-$A10+1)),""))))</f>
        <v/>
      </c>
      <c r="L10" s="4" t="str">
        <f>IF(SUM($D10:K10)&gt;=$C10,"",IF(K10="",IF(AND(MONTH($A10)=MONTH(L$1),MONTH($A10)=MONTH($B10),YEAR($A10)=YEAR(L$1),YEAR($A10)=YEAR($B10)),$C10,IF(AND(MONTH($A10)=MONTH(L$1),YEAR($A10)=YEAR(L$1)),$C10*(EOMONTH($A10,0)-$A10+1)/($B10-$A10+1),"")),IF(AND(MONTH($B10)=MONTH(L$1),YEAR($B10)=YEAR(L$1)),$C10-SUM($D10:K10),IF(OR(NOT(MONTH($B10)=MONTH(L$1)),NOT(YEAR($B10)=YEAR(L$1))),$C10*(30/($B10-$A10+1)),""))))</f>
        <v/>
      </c>
      <c r="M10" s="4" t="str">
        <f>IF(SUM($D10:L10)&gt;=$C10,"",IF(L10="",IF(AND(MONTH($A10)=MONTH(M$1),MONTH($A10)=MONTH($B10),YEAR($A10)=YEAR(M$1),YEAR($A10)=YEAR($B10)),$C10,IF(AND(MONTH($A10)=MONTH(M$1),YEAR($A10)=YEAR(M$1)),$C10*(EOMONTH($A10,0)-$A10+1)/($B10-$A10+1),"")),IF(AND(MONTH($B10)=MONTH(M$1),YEAR($B10)=YEAR(M$1)),$C10-SUM($D10:L10),IF(OR(NOT(MONTH($B10)=MONTH(M$1)),NOT(YEAR($B10)=YEAR(M$1))),$C10*(30/($B10-$A10+1)),""))))</f>
        <v/>
      </c>
      <c r="N10" s="4" t="str">
        <f>IF(SUM($D10:M10)&gt;=$C10,"",IF(M10="",IF(AND(MONTH($A10)=MONTH(N$1),MONTH($A10)=MONTH($B10),YEAR($A10)=YEAR(N$1),YEAR($A10)=YEAR($B10)),$C10,IF(AND(MONTH($A10)=MONTH(N$1),YEAR($A10)=YEAR(N$1)),$C10*(EOMONTH($A10,0)-$A10+1)/($B10-$A10+1),"")),IF(AND(MONTH($B10)=MONTH(N$1),YEAR($B10)=YEAR(N$1)),$C10-SUM($D10:M10),IF(OR(NOT(MONTH($B10)=MONTH(N$1)),NOT(YEAR($B10)=YEAR(N$1))),$C10*(30/($B10-$A10+1)),""))))</f>
        <v/>
      </c>
      <c r="O10" s="4" t="str">
        <f>IF(SUM($D10:N10)&gt;=$C10,"",IF(N10="",IF(AND(MONTH($A10)=MONTH(O$1),MONTH($A10)=MONTH($B10),YEAR($A10)=YEAR(O$1),YEAR($A10)=YEAR($B10)),$C10,IF(AND(MONTH($A10)=MONTH(O$1),YEAR($A10)=YEAR(O$1)),$C10*(EOMONTH($A10,0)-$A10+1)/($B10-$A10+1),"")),IF(AND(MONTH($B10)=MONTH(O$1),YEAR($B10)=YEAR(O$1)),$C10-SUM($D10:N10),IF(OR(NOT(MONTH($B10)=MONTH(O$1)),NOT(YEAR($B10)=YEAR(O$1))),$C10*(30/($B10-$A10+1)),""))))</f>
        <v/>
      </c>
      <c r="P10" s="4" t="str">
        <f>IF(SUM($D10:O10)&gt;=$C10,"",IF(O10="",IF(AND(MONTH($A10)=MONTH(P$1),MONTH($A10)=MONTH($B10),YEAR($A10)=YEAR(P$1),YEAR($A10)=YEAR($B10)),$C10,IF(AND(MONTH($A10)=MONTH(P$1),YEAR($A10)=YEAR(P$1)),$C10*(EOMONTH($A10,0)-$A10+1)/($B10-$A10+1),"")),IF(AND(MONTH($B10)=MONTH(P$1),YEAR($B10)=YEAR(P$1)),$C10-SUM($D10:O10),IF(OR(NOT(MONTH($B10)=MONTH(P$1)),NOT(YEAR($B10)=YEAR(P$1))),$C10*(30/($B10-$A10+1)),""))))</f>
        <v/>
      </c>
      <c r="Q10" s="4" t="str">
        <f>IF(SUM($D10:P10)&gt;=$C10,"",IF(P10="",IF(AND(MONTH($A10)=MONTH(Q$1),MONTH($A10)=MONTH($B10),YEAR($A10)=YEAR(Q$1),YEAR($A10)=YEAR($B10)),$C10,IF(AND(MONTH($A10)=MONTH(Q$1),YEAR($A10)=YEAR(Q$1)),$C10*(EOMONTH($A10,0)-$A10+1)/($B10-$A10+1),"")),IF(AND(MONTH($B10)=MONTH(Q$1),YEAR($B10)=YEAR(Q$1)),$C10-SUM($D10:P10),IF(OR(NOT(MONTH($B10)=MONTH(Q$1)),NOT(YEAR($B10)=YEAR(Q$1))),$C10*(30/($B10-$A10+1)),""))))</f>
        <v/>
      </c>
      <c r="R10" s="4" t="str">
        <f>IF(SUM($D10:Q10)&gt;=$C10,"",IF(Q10="",IF(AND(MONTH($A10)=MONTH(R$1),MONTH($A10)=MONTH($B10),YEAR($A10)=YEAR(R$1),YEAR($A10)=YEAR($B10)),$C10,IF(AND(MONTH($A10)=MONTH(R$1),YEAR($A10)=YEAR(R$1)),$C10*(EOMONTH($A10,0)-$A10+1)/($B10-$A10+1),"")),IF(AND(MONTH($B10)=MONTH(R$1),YEAR($B10)=YEAR(R$1)),$C10-SUM($D10:Q10),IF(OR(NOT(MONTH($B10)=MONTH(R$1)),NOT(YEAR($B10)=YEAR(R$1))),$C10*(30/($B10-$A10+1)),""))))</f>
        <v/>
      </c>
      <c r="S10" s="4" t="str">
        <f>IF(SUM($D10:R10)&gt;=$C10,"",IF(R10="",IF(AND(MONTH($A10)=MONTH(S$1),MONTH($A10)=MONTH($B10),YEAR($A10)=YEAR(S$1),YEAR($A10)=YEAR($B10)),$C10,IF(AND(MONTH($A10)=MONTH(S$1),YEAR($A10)=YEAR(S$1)),$C10*(EOMONTH($A10,0)-$A10+1)/($B10-$A10+1),"")),IF(AND(MONTH($B10)=MONTH(S$1),YEAR($B10)=YEAR(S$1)),$C10-SUM($D10:R10),IF(OR(NOT(MONTH($B10)=MONTH(S$1)),NOT(YEAR($B10)=YEAR(S$1))),$C10*(30/($B10-$A10+1)),""))))</f>
        <v/>
      </c>
      <c r="T10" s="4" t="str">
        <f>IF(SUM($D10:S10)&gt;=$C10,"",IF(S10="",IF(AND(MONTH($A10)=MONTH(T$1),MONTH($A10)=MONTH($B10),YEAR($A10)=YEAR(T$1),YEAR($A10)=YEAR($B10)),$C10,IF(AND(MONTH($A10)=MONTH(T$1),YEAR($A10)=YEAR(T$1)),$C10*(EOMONTH($A10,0)-$A10+1)/($B10-$A10+1),"")),IF(AND(MONTH($B10)=MONTH(T$1),YEAR($B10)=YEAR(T$1)),$C10-SUM($D10:S10),IF(OR(NOT(MONTH($B10)=MONTH(T$1)),NOT(YEAR($B10)=YEAR(T$1))),$C10*(30/($B10-$A10+1)),""))))</f>
        <v/>
      </c>
      <c r="U10" s="4" t="str">
        <f>IF(SUM($D10:T10)&gt;=$C10,"",IF(T10="",IF(AND(MONTH($A10)=MONTH(U$1),MONTH($A10)=MONTH($B10),YEAR($A10)=YEAR(U$1),YEAR($A10)=YEAR($B10)),$C10,IF(AND(MONTH($A10)=MONTH(U$1),YEAR($A10)=YEAR(U$1)),$C10*(EOMONTH($A10,0)-$A10+1)/($B10-$A10+1),"")),IF(AND(MONTH($B10)=MONTH(U$1),YEAR($B10)=YEAR(U$1)),$C10-SUM($D10:T10),IF(OR(NOT(MONTH($B10)=MONTH(U$1)),NOT(YEAR($B10)=YEAR(U$1))),$C10*(30/($B10-$A10+1)),""))))</f>
        <v/>
      </c>
      <c r="V10" s="4" t="str">
        <f>IF(SUM($D10:U10)&gt;=$C10,"",IF(U10="",IF(AND(MONTH($A10)=MONTH(V$1),MONTH($A10)=MONTH($B10),YEAR($A10)=YEAR(V$1),YEAR($A10)=YEAR($B10)),$C10,IF(AND(MONTH($A10)=MONTH(V$1),YEAR($A10)=YEAR(V$1)),$C10*(EOMONTH($A10,0)-$A10+1)/($B10-$A10+1),"")),IF(AND(MONTH($B10)=MONTH(V$1),YEAR($B10)=YEAR(V$1)),$C10-SUM($D10:U10),IF(OR(NOT(MONTH($B10)=MONTH(V$1)),NOT(YEAR($B10)=YEAR(V$1))),$C10*(30/($B10-$A10+1)),""))))</f>
        <v/>
      </c>
      <c r="W10" s="4" t="str">
        <f>IF(SUM($D10:V10)&gt;=$C10,"",IF(V10="",IF(AND(MONTH($A10)=MONTH(W$1),MONTH($A10)=MONTH($B10),YEAR($A10)=YEAR(W$1),YEAR($A10)=YEAR($B10)),$C10,IF(AND(MONTH($A10)=MONTH(W$1),YEAR($A10)=YEAR(W$1)),$C10*(EOMONTH($A10,0)-$A10+1)/($B10-$A10+1),"")),IF(AND(MONTH($B10)=MONTH(W$1),YEAR($B10)=YEAR(W$1)),$C10-SUM($D10:V10),IF(OR(NOT(MONTH($B10)=MONTH(W$1)),NOT(YEAR($B10)=YEAR(W$1))),$C10*(30/($B10-$A10+1)),""))))</f>
        <v/>
      </c>
      <c r="X10" s="4" t="str">
        <f>IF(SUM($D10:W10)&gt;=$C10,"",IF(W10="",IF(AND(MONTH($A10)=MONTH(X$1),MONTH($A10)=MONTH($B10),YEAR($A10)=YEAR(X$1),YEAR($A10)=YEAR($B10)),$C10,IF(AND(MONTH($A10)=MONTH(X$1),YEAR($A10)=YEAR(X$1)),$C10*(EOMONTH($A10,0)-$A10+1)/($B10-$A10+1),"")),IF(AND(MONTH($B10)=MONTH(X$1),YEAR($B10)=YEAR(X$1)),$C10-SUM($D10:W10),IF(OR(NOT(MONTH($B10)=MONTH(X$1)),NOT(YEAR($B10)=YEAR(X$1))),$C10*(30/($B10-$A10+1)),""))))</f>
        <v/>
      </c>
      <c r="Y10" s="4" t="str">
        <f>IF(SUM($D10:X10)&gt;=$C10,"",IF(X10="",IF(AND(MONTH($A10)=MONTH(Y$1),MONTH($A10)=MONTH($B10),YEAR($A10)=YEAR(Y$1),YEAR($A10)=YEAR($B10)),$C10,IF(AND(MONTH($A10)=MONTH(Y$1),YEAR($A10)=YEAR(Y$1)),$C10*(EOMONTH($A10,0)-$A10+1)/($B10-$A10+1),"")),IF(AND(MONTH($B10)=MONTH(Y$1),YEAR($B10)=YEAR(Y$1)),$C10-SUM($D10:X10),IF(OR(NOT(MONTH($B10)=MONTH(Y$1)),NOT(YEAR($B10)=YEAR(Y$1))),$C10*(30/($B10-$A10+1)),""))))</f>
        <v/>
      </c>
      <c r="Z10" s="4" t="str">
        <f>IF(SUM($D10:Y10)&gt;=$C10,"",IF(Y10="",IF(AND(MONTH($A10)=MONTH(Z$1),MONTH($A10)=MONTH($B10),YEAR($A10)=YEAR(Z$1),YEAR($A10)=YEAR($B10)),$C10,IF(AND(MONTH($A10)=MONTH(Z$1),YEAR($A10)=YEAR(Z$1)),$C10*(EOMONTH($A10,0)-$A10+1)/($B10-$A10+1),"")),IF(AND(MONTH($B10)=MONTH(Z$1),YEAR($B10)=YEAR(Z$1)),$C10-SUM($D10:Y10),IF(OR(NOT(MONTH($B10)=MONTH(Z$1)),NOT(YEAR($B10)=YEAR(Z$1))),$C10*(30/($B10-$A10+1)),""))))</f>
        <v/>
      </c>
      <c r="AA10" s="4" t="str">
        <f>IF(SUM($D10:Z10)&gt;=$C10,"",IF(Z10="",IF(AND(MONTH($A10)=MONTH(AA$1),MONTH($A10)=MONTH($B10),YEAR($A10)=YEAR(AA$1),YEAR($A10)=YEAR($B10)),$C10,IF(AND(MONTH($A10)=MONTH(AA$1),YEAR($A10)=YEAR(AA$1)),$C10*(EOMONTH($A10,0)-$A10+1)/($B10-$A10+1),"")),IF(AND(MONTH($B10)=MONTH(AA$1),YEAR($B10)=YEAR(AA$1)),$C10-SUM($D10:Z10),IF(OR(NOT(MONTH($B10)=MONTH(AA$1)),NOT(YEAR($B10)=YEAR(AA$1))),$C10*(30/($B10-$A10+1)),""))))</f>
        <v/>
      </c>
      <c r="AB10" s="4" t="str">
        <f>IF(SUM($D10:AA10)&gt;=$C10,"",IF(AA10="",IF(AND(MONTH($A10)=MONTH(AB$1),MONTH($A10)=MONTH($B10),YEAR($A10)=YEAR(AB$1),YEAR($A10)=YEAR($B10)),$C10,IF(AND(MONTH($A10)=MONTH(AB$1),YEAR($A10)=YEAR(AB$1)),$C10*(EOMONTH($A10,0)-$A10+1)/($B10-$A10+1),"")),IF(AND(MONTH($B10)=MONTH(AB$1),YEAR($B10)=YEAR(AB$1)),$C10-SUM($D10:AA10),IF(OR(NOT(MONTH($B10)=MONTH(AB$1)),NOT(YEAR($B10)=YEAR(AB$1))),$C10*(30/($B10-$A10+1)),""))))</f>
        <v/>
      </c>
      <c r="AC10" s="4" t="str">
        <f>IF(SUM($D10:AB10)&gt;=$C10,"",IF(AB10="",IF(AND(MONTH($A10)=MONTH(AC$1),MONTH($A10)=MONTH($B10),YEAR($A10)=YEAR(AC$1),YEAR($A10)=YEAR($B10)),$C10,IF(AND(MONTH($A10)=MONTH(AC$1),YEAR($A10)=YEAR(AC$1)),$C10*(EOMONTH($A10,0)-$A10+1)/($B10-$A10+1),"")),IF(AND(MONTH($B10)=MONTH(AC$1),YEAR($B10)=YEAR(AC$1)),$C10-SUM($D10:AB10),IF(OR(NOT(MONTH($B10)=MONTH(AC$1)),NOT(YEAR($B10)=YEAR(AC$1))),$C10*(30/($B10-$A10+1)),""))))</f>
        <v/>
      </c>
      <c r="AD10" s="4" t="str">
        <f>IF(SUM($D10:AC10)&gt;=$C10,"",IF(AC10="",IF(AND(MONTH($A10)=MONTH(AD$1),MONTH($A10)=MONTH($B10),YEAR($A10)=YEAR(AD$1),YEAR($A10)=YEAR($B10)),$C10,IF(AND(MONTH($A10)=MONTH(AD$1),YEAR($A10)=YEAR(AD$1)),$C10*(EOMONTH($A10,0)-$A10+1)/($B10-$A10+1),"")),IF(AND(MONTH($B10)=MONTH(AD$1),YEAR($B10)=YEAR(AD$1)),$C10-SUM($D10:AC10),IF(OR(NOT(MONTH($B10)=MONTH(AD$1)),NOT(YEAR($B10)=YEAR(AD$1))),$C10*(30/($B10-$A10+1)),""))))</f>
        <v/>
      </c>
      <c r="AE10" s="4" t="str">
        <f>IF(SUM($D10:AD10)&gt;=$C10,"",IF(AD10="",IF(AND(MONTH($A10)=MONTH(AE$1),MONTH($A10)=MONTH($B10),YEAR($A10)=YEAR(AE$1),YEAR($A10)=YEAR($B10)),$C10,IF(AND(MONTH($A10)=MONTH(AE$1),YEAR($A10)=YEAR(AE$1)),$C10*(EOMONTH($A10,0)-$A10+1)/($B10-$A10+1),"")),IF(AND(MONTH($B10)=MONTH(AE$1),YEAR($B10)=YEAR(AE$1)),$C10-SUM($D10:AD10),IF(OR(NOT(MONTH($B10)=MONTH(AE$1)),NOT(YEAR($B10)=YEAR(AE$1))),$C10*(30/($B10-$A10+1)),""))))</f>
        <v/>
      </c>
      <c r="AF10" s="4" t="str">
        <f>IF(SUM($D10:AE10)&gt;=$C10,"",IF(AE10="",IF(AND(MONTH($A10)=MONTH(AF$1),MONTH($A10)=MONTH($B10),YEAR($A10)=YEAR(AF$1),YEAR($A10)=YEAR($B10)),$C10,IF(AND(MONTH($A10)=MONTH(AF$1),YEAR($A10)=YEAR(AF$1)),$C10*(EOMONTH($A10,0)-$A10+1)/($B10-$A10+1),"")),IF(AND(MONTH($B10)=MONTH(AF$1),YEAR($B10)=YEAR(AF$1)),$C10-SUM($D10:AE10),IF(OR(NOT(MONTH($B10)=MONTH(AF$1)),NOT(YEAR($B10)=YEAR(AF$1))),$C10*(30/($B10-$A10+1)),""))))</f>
        <v/>
      </c>
      <c r="AG10" s="4" t="str">
        <f>IF(SUM($D10:AF10)&gt;=$C10,"",IF(AF10="",IF(AND(MONTH($A10)=MONTH(AG$1),MONTH($A10)=MONTH($B10),YEAR($A10)=YEAR(AG$1),YEAR($A10)=YEAR($B10)),$C10,IF(AND(MONTH($A10)=MONTH(AG$1),YEAR($A10)=YEAR(AG$1)),$C10*(EOMONTH($A10,0)-$A10+1)/($B10-$A10+1),"")),IF(AND(MONTH($B10)=MONTH(AG$1),YEAR($B10)=YEAR(AG$1)),$C10-SUM($D10:AF10),IF(OR(NOT(MONTH($B10)=MONTH(AG$1)),NOT(YEAR($B10)=YEAR(AG$1))),$C10*(30/($B10-$A10+1)),""))))</f>
        <v/>
      </c>
      <c r="AH10" s="4" t="str">
        <f>IF(SUM($D10:AG10)&gt;=$C10,"",IF(AG10="",IF(AND(MONTH($A10)=MONTH(AH$1),MONTH($A10)=MONTH($B10),YEAR($A10)=YEAR(AH$1),YEAR($A10)=YEAR($B10)),$C10,IF(AND(MONTH($A10)=MONTH(AH$1),YEAR($A10)=YEAR(AH$1)),$C10*(EOMONTH($A10,0)-$A10+1)/($B10-$A10+1),"")),IF(AND(MONTH($B10)=MONTH(AH$1),YEAR($B10)=YEAR(AH$1)),$C10-SUM($D10:AG10),IF(OR(NOT(MONTH($B10)=MONTH(AH$1)),NOT(YEAR($B10)=YEAR(AH$1))),$C10*(30/($B10-$A10+1)),""))))</f>
        <v/>
      </c>
      <c r="AI10" s="4" t="str">
        <f>IF(SUM($D10:AH10)&gt;=$C10,"",IF(AH10="",IF(AND(MONTH($A10)=MONTH(AI$1),MONTH($A10)=MONTH($B10),YEAR($A10)=YEAR(AI$1),YEAR($A10)=YEAR($B10)),$C10,IF(AND(MONTH($A10)=MONTH(AI$1),YEAR($A10)=YEAR(AI$1)),$C10*(EOMONTH($A10,0)-$A10+1)/($B10-$A10+1),"")),IF(AND(MONTH($B10)=MONTH(AI$1),YEAR($B10)=YEAR(AI$1)),$C10-SUM($D10:AH10),IF(OR(NOT(MONTH($B10)=MONTH(AI$1)),NOT(YEAR($B10)=YEAR(AI$1))),$C10*(30/($B10-$A10+1)),""))))</f>
        <v/>
      </c>
      <c r="AJ10" s="4" t="str">
        <f>IF(SUM($D10:AI10)&gt;=$C10,"",IF(AI10="",IF(AND(MONTH($A10)=MONTH(AJ$1),MONTH($A10)=MONTH($B10),YEAR($A10)=YEAR(AJ$1),YEAR($A10)=YEAR($B10)),$C10,IF(AND(MONTH($A10)=MONTH(AJ$1),YEAR($A10)=YEAR(AJ$1)),$C10*(EOMONTH($A10,0)-$A10+1)/($B10-$A10+1),"")),IF(AND(MONTH($B10)=MONTH(AJ$1),YEAR($B10)=YEAR(AJ$1)),$C10-SUM($D10:AI10),IF(OR(NOT(MONTH($B10)=MONTH(AJ$1)),NOT(YEAR($B10)=YEAR(AJ$1))),$C10*(30/($B10-$A10+1)),""))))</f>
        <v/>
      </c>
      <c r="AK10" s="4" t="str">
        <f>IF(SUM($D10:AJ10)&gt;=$C10,"",IF(AJ10="",IF(AND(MONTH($A10)=MONTH(AK$1),MONTH($A10)=MONTH($B10),YEAR($A10)=YEAR(AK$1),YEAR($A10)=YEAR($B10)),$C10,IF(AND(MONTH($A10)=MONTH(AK$1),YEAR($A10)=YEAR(AK$1)),$C10*(EOMONTH($A10,0)-$A10+1)/($B10-$A10+1),"")),IF(AND(MONTH($B10)=MONTH(AK$1),YEAR($B10)=YEAR(AK$1)),$C10-SUM($D10:AJ10),IF(OR(NOT(MONTH($B10)=MONTH(AK$1)),NOT(YEAR($B10)=YEAR(AK$1))),$C10*(30/($B10-$A10+1)),""))))</f>
        <v/>
      </c>
      <c r="AL10" s="4" t="str">
        <f>IF(SUM($D10:AK10)&gt;=$C10,"",IF(AK10="",IF(AND(MONTH($A10)=MONTH(AL$1),MONTH($A10)=MONTH($B10),YEAR($A10)=YEAR(AL$1),YEAR($A10)=YEAR($B10)),$C10,IF(AND(MONTH($A10)=MONTH(AL$1),YEAR($A10)=YEAR(AL$1)),$C10*(EOMONTH($A10,0)-$A10+1)/($B10-$A10+1),"")),IF(AND(MONTH($B10)=MONTH(AL$1),YEAR($B10)=YEAR(AL$1)),$C10-SUM($D10:AK10),IF(OR(NOT(MONTH($B10)=MONTH(AL$1)),NOT(YEAR($B10)=YEAR(AL$1))),$C10*(30/($B10-$A10+1)),""))))</f>
        <v/>
      </c>
      <c r="AM10" s="4" t="str">
        <f>IF(SUM($D10:AL10)&gt;=$C10,"",IF(AL10="",IF(AND(MONTH($A10)=MONTH(AM$1),MONTH($A10)=MONTH($B10),YEAR($A10)=YEAR(AM$1),YEAR($A10)=YEAR($B10)),$C10,IF(AND(MONTH($A10)=MONTH(AM$1),YEAR($A10)=YEAR(AM$1)),$C10*(EOMONTH($A10,0)-$A10+1)/($B10-$A10+1),"")),IF(AND(MONTH($B10)=MONTH(AM$1),YEAR($B10)=YEAR(AM$1)),$C10-SUM($D10:AL10),IF(OR(NOT(MONTH($B10)=MONTH(AM$1)),NOT(YEAR($B10)=YEAR(AM$1))),$C10*(30/($B10-$A10+1)),""))))</f>
        <v/>
      </c>
      <c r="AN10" s="4" t="str">
        <f>IF(SUM($D10:AM10)&gt;=$C10,"",IF(AM10="",IF(AND(MONTH($A10)=MONTH(AN$1),MONTH($A10)=MONTH($B10),YEAR($A10)=YEAR(AN$1),YEAR($A10)=YEAR($B10)),$C10,IF(AND(MONTH($A10)=MONTH(AN$1),YEAR($A10)=YEAR(AN$1)),$C10*(EOMONTH($A10,0)-$A10+1)/($B10-$A10+1),"")),IF(AND(MONTH($B10)=MONTH(AN$1),YEAR($B10)=YEAR(AN$1)),$C10-SUM($D10:AM10),IF(OR(NOT(MONTH($B10)=MONTH(AN$1)),NOT(YEAR($B10)=YEAR(AN$1))),$C10*(30/($B10-$A10+1)),""))))</f>
        <v/>
      </c>
      <c r="AO10" s="4" t="str">
        <f>IF(SUM($D10:AN10)&gt;=$C10,"",IF(AN10="",IF(AND(MONTH($A10)=MONTH(AO$1),MONTH($A10)=MONTH($B10),YEAR($A10)=YEAR(AO$1),YEAR($A10)=YEAR($B10)),$C10,IF(AND(MONTH($A10)=MONTH(AO$1),YEAR($A10)=YEAR(AO$1)),$C10*(EOMONTH($A10,0)-$A10+1)/($B10-$A10+1),"")),IF(AND(MONTH($B10)=MONTH(AO$1),YEAR($B10)=YEAR(AO$1)),$C10-SUM($D10:AN10),IF(OR(NOT(MONTH($B10)=MONTH(AO$1)),NOT(YEAR($B10)=YEAR(AO$1))),$C10*(30/($B10-$A10+1)),""))))</f>
        <v/>
      </c>
      <c r="AP10" s="4" t="str">
        <f>IF(SUM($D10:AO10)&gt;=$C10,"",IF(AO10="",IF(AND(MONTH($A10)=MONTH(AP$1),MONTH($A10)=MONTH($B10),YEAR($A10)=YEAR(AP$1),YEAR($A10)=YEAR($B10)),$C10,IF(AND(MONTH($A10)=MONTH(AP$1),YEAR($A10)=YEAR(AP$1)),$C10*(EOMONTH($A10,0)-$A10+1)/($B10-$A10+1),"")),IF(AND(MONTH($B10)=MONTH(AP$1),YEAR($B10)=YEAR(AP$1)),$C10-SUM($D10:AO10),IF(OR(NOT(MONTH($B10)=MONTH(AP$1)),NOT(YEAR($B10)=YEAR(AP$1))),$C10*(30/($B10-$A10+1)),""))))</f>
        <v/>
      </c>
    </row>
    <row r="11" spans="1:42" x14ac:dyDescent="0.25">
      <c r="A11" s="8"/>
      <c r="B11" s="8"/>
      <c r="D11" s="5" t="str">
        <f t="shared" si="0"/>
        <v/>
      </c>
      <c r="E11" s="4" t="str">
        <f>IF(SUM($D11:D11)&gt;=$C11,"",IF(D11="",IF(AND(MONTH($A11)=MONTH(E$1),MONTH($A11)=MONTH($B11),YEAR($A11)=YEAR(E$1),YEAR($A11)=YEAR($B11)),$C11,IF(AND(MONTH($A11)=MONTH(E$1),YEAR($A11)=YEAR(E$1)),$C11*(EOMONTH($A11,0)-$A11+1)/($B11-$A11+1),"")),IF(AND(MONTH($B11)=MONTH(E$1),YEAR($B11)=YEAR(E$1)),$C11-SUM($D11:D11),IF(OR(NOT(MONTH($B11)=MONTH(E$1)),NOT(YEAR($B11)=YEAR(E$1))),$C11*(30/($B11-$A11+1)),""))))</f>
        <v/>
      </c>
      <c r="F11" s="4" t="str">
        <f>IF(SUM($D11:E11)&gt;=$C11,"",IF(E11="",IF(AND(MONTH($A11)=MONTH(F$1),MONTH($A11)=MONTH($B11),YEAR($A11)=YEAR(F$1),YEAR($A11)=YEAR($B11)),$C11,IF(AND(MONTH($A11)=MONTH(F$1),YEAR($A11)=YEAR(F$1)),$C11*(EOMONTH($A11,0)-$A11+1)/($B11-$A11+1),"")),IF(AND(MONTH($B11)=MONTH(F$1),YEAR($B11)=YEAR(F$1)),$C11-SUM($D11:E11),IF(OR(NOT(MONTH($B11)=MONTH(F$1)),NOT(YEAR($B11)=YEAR(F$1))),$C11*(30/($B11-$A11+1)),""))))</f>
        <v/>
      </c>
      <c r="G11" s="4" t="str">
        <f>IF(SUM($D11:F11)&gt;=$C11,"",IF(F11="",IF(AND(MONTH($A11)=MONTH(G$1),MONTH($A11)=MONTH($B11),YEAR($A11)=YEAR(G$1),YEAR($A11)=YEAR($B11)),$C11,IF(AND(MONTH($A11)=MONTH(G$1),YEAR($A11)=YEAR(G$1)),$C11*(EOMONTH($A11,0)-$A11+1)/($B11-$A11+1),"")),IF(AND(MONTH($B11)=MONTH(G$1),YEAR($B11)=YEAR(G$1)),$C11-SUM($D11:F11),IF(OR(NOT(MONTH($B11)=MONTH(G$1)),NOT(YEAR($B11)=YEAR(G$1))),$C11*(30/($B11-$A11+1)),""))))</f>
        <v/>
      </c>
      <c r="H11" s="4" t="str">
        <f>IF(SUM($D11:G11)&gt;=$C11,"",IF(G11="",IF(AND(MONTH($A11)=MONTH(H$1),MONTH($A11)=MONTH($B11),YEAR($A11)=YEAR(H$1),YEAR($A11)=YEAR($B11)),$C11,IF(AND(MONTH($A11)=MONTH(H$1),YEAR($A11)=YEAR(H$1)),$C11*(EOMONTH($A11,0)-$A11+1)/($B11-$A11+1),"")),IF(AND(MONTH($B11)=MONTH(H$1),YEAR($B11)=YEAR(H$1)),$C11-SUM($D11:G11),IF(OR(NOT(MONTH($B11)=MONTH(H$1)),NOT(YEAR($B11)=YEAR(H$1))),$C11*(30/($B11-$A11+1)),""))))</f>
        <v/>
      </c>
      <c r="I11" s="4" t="str">
        <f>IF(SUM($D11:H11)&gt;=$C11,"",IF(H11="",IF(AND(MONTH($A11)=MONTH(I$1),MONTH($A11)=MONTH($B11),YEAR($A11)=YEAR(I$1),YEAR($A11)=YEAR($B11)),$C11,IF(AND(MONTH($A11)=MONTH(I$1),YEAR($A11)=YEAR(I$1)),$C11*(EOMONTH($A11,0)-$A11+1)/($B11-$A11+1),"")),IF(AND(MONTH($B11)=MONTH(I$1),YEAR($B11)=YEAR(I$1)),$C11-SUM($D11:H11),IF(OR(NOT(MONTH($B11)=MONTH(I$1)),NOT(YEAR($B11)=YEAR(I$1))),$C11*(30/($B11-$A11+1)),""))))</f>
        <v/>
      </c>
      <c r="J11" s="4" t="str">
        <f>IF(SUM($D11:I11)&gt;=$C11,"",IF(I11="",IF(AND(MONTH($A11)=MONTH(J$1),MONTH($A11)=MONTH($B11),YEAR($A11)=YEAR(J$1),YEAR($A11)=YEAR($B11)),$C11,IF(AND(MONTH($A11)=MONTH(J$1),YEAR($A11)=YEAR(J$1)),$C11*(EOMONTH($A11,0)-$A11+1)/($B11-$A11+1),"")),IF(AND(MONTH($B11)=MONTH(J$1),YEAR($B11)=YEAR(J$1)),$C11-SUM($D11:I11),IF(OR(NOT(MONTH($B11)=MONTH(J$1)),NOT(YEAR($B11)=YEAR(J$1))),$C11*(30/($B11-$A11+1)),""))))</f>
        <v/>
      </c>
      <c r="K11" s="4" t="str">
        <f>IF(SUM($D11:J11)&gt;=$C11,"",IF(J11="",IF(AND(MONTH($A11)=MONTH(K$1),MONTH($A11)=MONTH($B11),YEAR($A11)=YEAR(K$1),YEAR($A11)=YEAR($B11)),$C11,IF(AND(MONTH($A11)=MONTH(K$1),YEAR($A11)=YEAR(K$1)),$C11*(EOMONTH($A11,0)-$A11+1)/($B11-$A11+1),"")),IF(AND(MONTH($B11)=MONTH(K$1),YEAR($B11)=YEAR(K$1)),$C11-SUM($D11:J11),IF(OR(NOT(MONTH($B11)=MONTH(K$1)),NOT(YEAR($B11)=YEAR(K$1))),$C11*(30/($B11-$A11+1)),""))))</f>
        <v/>
      </c>
      <c r="L11" s="4" t="str">
        <f>IF(SUM($D11:K11)&gt;=$C11,"",IF(K11="",IF(AND(MONTH($A11)=MONTH(L$1),MONTH($A11)=MONTH($B11),YEAR($A11)=YEAR(L$1),YEAR($A11)=YEAR($B11)),$C11,IF(AND(MONTH($A11)=MONTH(L$1),YEAR($A11)=YEAR(L$1)),$C11*(EOMONTH($A11,0)-$A11+1)/($B11-$A11+1),"")),IF(AND(MONTH($B11)=MONTH(L$1),YEAR($B11)=YEAR(L$1)),$C11-SUM($D11:K11),IF(OR(NOT(MONTH($B11)=MONTH(L$1)),NOT(YEAR($B11)=YEAR(L$1))),$C11*(30/($B11-$A11+1)),""))))</f>
        <v/>
      </c>
      <c r="M11" s="4" t="str">
        <f>IF(SUM($D11:L11)&gt;=$C11,"",IF(L11="",IF(AND(MONTH($A11)=MONTH(M$1),MONTH($A11)=MONTH($B11),YEAR($A11)=YEAR(M$1),YEAR($A11)=YEAR($B11)),$C11,IF(AND(MONTH($A11)=MONTH(M$1),YEAR($A11)=YEAR(M$1)),$C11*(EOMONTH($A11,0)-$A11+1)/($B11-$A11+1),"")),IF(AND(MONTH($B11)=MONTH(M$1),YEAR($B11)=YEAR(M$1)),$C11-SUM($D11:L11),IF(OR(NOT(MONTH($B11)=MONTH(M$1)),NOT(YEAR($B11)=YEAR(M$1))),$C11*(30/($B11-$A11+1)),""))))</f>
        <v/>
      </c>
      <c r="N11" s="4" t="str">
        <f>IF(SUM($D11:M11)&gt;=$C11,"",IF(M11="",IF(AND(MONTH($A11)=MONTH(N$1),MONTH($A11)=MONTH($B11),YEAR($A11)=YEAR(N$1),YEAR($A11)=YEAR($B11)),$C11,IF(AND(MONTH($A11)=MONTH(N$1),YEAR($A11)=YEAR(N$1)),$C11*(EOMONTH($A11,0)-$A11+1)/($B11-$A11+1),"")),IF(AND(MONTH($B11)=MONTH(N$1),YEAR($B11)=YEAR(N$1)),$C11-SUM($D11:M11),IF(OR(NOT(MONTH($B11)=MONTH(N$1)),NOT(YEAR($B11)=YEAR(N$1))),$C11*(30/($B11-$A11+1)),""))))</f>
        <v/>
      </c>
      <c r="O11" s="4" t="str">
        <f>IF(SUM($D11:N11)&gt;=$C11,"",IF(N11="",IF(AND(MONTH($A11)=MONTH(O$1),MONTH($A11)=MONTH($B11),YEAR($A11)=YEAR(O$1),YEAR($A11)=YEAR($B11)),$C11,IF(AND(MONTH($A11)=MONTH(O$1),YEAR($A11)=YEAR(O$1)),$C11*(EOMONTH($A11,0)-$A11+1)/($B11-$A11+1),"")),IF(AND(MONTH($B11)=MONTH(O$1),YEAR($B11)=YEAR(O$1)),$C11-SUM($D11:N11),IF(OR(NOT(MONTH($B11)=MONTH(O$1)),NOT(YEAR($B11)=YEAR(O$1))),$C11*(30/($B11-$A11+1)),""))))</f>
        <v/>
      </c>
      <c r="P11" s="4" t="str">
        <f>IF(SUM($D11:O11)&gt;=$C11,"",IF(O11="",IF(AND(MONTH($A11)=MONTH(P$1),MONTH($A11)=MONTH($B11),YEAR($A11)=YEAR(P$1),YEAR($A11)=YEAR($B11)),$C11,IF(AND(MONTH($A11)=MONTH(P$1),YEAR($A11)=YEAR(P$1)),$C11*(EOMONTH($A11,0)-$A11+1)/($B11-$A11+1),"")),IF(AND(MONTH($B11)=MONTH(P$1),YEAR($B11)=YEAR(P$1)),$C11-SUM($D11:O11),IF(OR(NOT(MONTH($B11)=MONTH(P$1)),NOT(YEAR($B11)=YEAR(P$1))),$C11*(30/($B11-$A11+1)),""))))</f>
        <v/>
      </c>
      <c r="Q11" s="4" t="str">
        <f>IF(SUM($D11:P11)&gt;=$C11,"",IF(P11="",IF(AND(MONTH($A11)=MONTH(Q$1),MONTH($A11)=MONTH($B11),YEAR($A11)=YEAR(Q$1),YEAR($A11)=YEAR($B11)),$C11,IF(AND(MONTH($A11)=MONTH(Q$1),YEAR($A11)=YEAR(Q$1)),$C11*(EOMONTH($A11,0)-$A11+1)/($B11-$A11+1),"")),IF(AND(MONTH($B11)=MONTH(Q$1),YEAR($B11)=YEAR(Q$1)),$C11-SUM($D11:P11),IF(OR(NOT(MONTH($B11)=MONTH(Q$1)),NOT(YEAR($B11)=YEAR(Q$1))),$C11*(30/($B11-$A11+1)),""))))</f>
        <v/>
      </c>
      <c r="R11" s="4" t="str">
        <f>IF(SUM($D11:Q11)&gt;=$C11,"",IF(Q11="",IF(AND(MONTH($A11)=MONTH(R$1),MONTH($A11)=MONTH($B11),YEAR($A11)=YEAR(R$1),YEAR($A11)=YEAR($B11)),$C11,IF(AND(MONTH($A11)=MONTH(R$1),YEAR($A11)=YEAR(R$1)),$C11*(EOMONTH($A11,0)-$A11+1)/($B11-$A11+1),"")),IF(AND(MONTH($B11)=MONTH(R$1),YEAR($B11)=YEAR(R$1)),$C11-SUM($D11:Q11),IF(OR(NOT(MONTH($B11)=MONTH(R$1)),NOT(YEAR($B11)=YEAR(R$1))),$C11*(30/($B11-$A11+1)),""))))</f>
        <v/>
      </c>
      <c r="S11" s="4" t="str">
        <f>IF(SUM($D11:R11)&gt;=$C11,"",IF(R11="",IF(AND(MONTH($A11)=MONTH(S$1),MONTH($A11)=MONTH($B11),YEAR($A11)=YEAR(S$1),YEAR($A11)=YEAR($B11)),$C11,IF(AND(MONTH($A11)=MONTH(S$1),YEAR($A11)=YEAR(S$1)),$C11*(EOMONTH($A11,0)-$A11+1)/($B11-$A11+1),"")),IF(AND(MONTH($B11)=MONTH(S$1),YEAR($B11)=YEAR(S$1)),$C11-SUM($D11:R11),IF(OR(NOT(MONTH($B11)=MONTH(S$1)),NOT(YEAR($B11)=YEAR(S$1))),$C11*(30/($B11-$A11+1)),""))))</f>
        <v/>
      </c>
      <c r="T11" s="4" t="str">
        <f>IF(SUM($D11:S11)&gt;=$C11,"",IF(S11="",IF(AND(MONTH($A11)=MONTH(T$1),MONTH($A11)=MONTH($B11),YEAR($A11)=YEAR(T$1),YEAR($A11)=YEAR($B11)),$C11,IF(AND(MONTH($A11)=MONTH(T$1),YEAR($A11)=YEAR(T$1)),$C11*(EOMONTH($A11,0)-$A11+1)/($B11-$A11+1),"")),IF(AND(MONTH($B11)=MONTH(T$1),YEAR($B11)=YEAR(T$1)),$C11-SUM($D11:S11),IF(OR(NOT(MONTH($B11)=MONTH(T$1)),NOT(YEAR($B11)=YEAR(T$1))),$C11*(30/($B11-$A11+1)),""))))</f>
        <v/>
      </c>
      <c r="U11" s="4" t="str">
        <f>IF(SUM($D11:T11)&gt;=$C11,"",IF(T11="",IF(AND(MONTH($A11)=MONTH(U$1),MONTH($A11)=MONTH($B11),YEAR($A11)=YEAR(U$1),YEAR($A11)=YEAR($B11)),$C11,IF(AND(MONTH($A11)=MONTH(U$1),YEAR($A11)=YEAR(U$1)),$C11*(EOMONTH($A11,0)-$A11+1)/($B11-$A11+1),"")),IF(AND(MONTH($B11)=MONTH(U$1),YEAR($B11)=YEAR(U$1)),$C11-SUM($D11:T11),IF(OR(NOT(MONTH($B11)=MONTH(U$1)),NOT(YEAR($B11)=YEAR(U$1))),$C11*(30/($B11-$A11+1)),""))))</f>
        <v/>
      </c>
      <c r="V11" s="4" t="str">
        <f>IF(SUM($D11:U11)&gt;=$C11,"",IF(U11="",IF(AND(MONTH($A11)=MONTH(V$1),MONTH($A11)=MONTH($B11),YEAR($A11)=YEAR(V$1),YEAR($A11)=YEAR($B11)),$C11,IF(AND(MONTH($A11)=MONTH(V$1),YEAR($A11)=YEAR(V$1)),$C11*(EOMONTH($A11,0)-$A11+1)/($B11-$A11+1),"")),IF(AND(MONTH($B11)=MONTH(V$1),YEAR($B11)=YEAR(V$1)),$C11-SUM($D11:U11),IF(OR(NOT(MONTH($B11)=MONTH(V$1)),NOT(YEAR($B11)=YEAR(V$1))),$C11*(30/($B11-$A11+1)),""))))</f>
        <v/>
      </c>
      <c r="W11" s="4" t="str">
        <f>IF(SUM($D11:V11)&gt;=$C11,"",IF(V11="",IF(AND(MONTH($A11)=MONTH(W$1),MONTH($A11)=MONTH($B11),YEAR($A11)=YEAR(W$1),YEAR($A11)=YEAR($B11)),$C11,IF(AND(MONTH($A11)=MONTH(W$1),YEAR($A11)=YEAR(W$1)),$C11*(EOMONTH($A11,0)-$A11+1)/($B11-$A11+1),"")),IF(AND(MONTH($B11)=MONTH(W$1),YEAR($B11)=YEAR(W$1)),$C11-SUM($D11:V11),IF(OR(NOT(MONTH($B11)=MONTH(W$1)),NOT(YEAR($B11)=YEAR(W$1))),$C11*(30/($B11-$A11+1)),""))))</f>
        <v/>
      </c>
      <c r="X11" s="4" t="str">
        <f>IF(SUM($D11:W11)&gt;=$C11,"",IF(W11="",IF(AND(MONTH($A11)=MONTH(X$1),MONTH($A11)=MONTH($B11),YEAR($A11)=YEAR(X$1),YEAR($A11)=YEAR($B11)),$C11,IF(AND(MONTH($A11)=MONTH(X$1),YEAR($A11)=YEAR(X$1)),$C11*(EOMONTH($A11,0)-$A11+1)/($B11-$A11+1),"")),IF(AND(MONTH($B11)=MONTH(X$1),YEAR($B11)=YEAR(X$1)),$C11-SUM($D11:W11),IF(OR(NOT(MONTH($B11)=MONTH(X$1)),NOT(YEAR($B11)=YEAR(X$1))),$C11*(30/($B11-$A11+1)),""))))</f>
        <v/>
      </c>
      <c r="Y11" s="4" t="str">
        <f>IF(SUM($D11:X11)&gt;=$C11,"",IF(X11="",IF(AND(MONTH($A11)=MONTH(Y$1),MONTH($A11)=MONTH($B11),YEAR($A11)=YEAR(Y$1),YEAR($A11)=YEAR($B11)),$C11,IF(AND(MONTH($A11)=MONTH(Y$1),YEAR($A11)=YEAR(Y$1)),$C11*(EOMONTH($A11,0)-$A11+1)/($B11-$A11+1),"")),IF(AND(MONTH($B11)=MONTH(Y$1),YEAR($B11)=YEAR(Y$1)),$C11-SUM($D11:X11),IF(OR(NOT(MONTH($B11)=MONTH(Y$1)),NOT(YEAR($B11)=YEAR(Y$1))),$C11*(30/($B11-$A11+1)),""))))</f>
        <v/>
      </c>
      <c r="Z11" s="4" t="str">
        <f>IF(SUM($D11:Y11)&gt;=$C11,"",IF(Y11="",IF(AND(MONTH($A11)=MONTH(Z$1),MONTH($A11)=MONTH($B11),YEAR($A11)=YEAR(Z$1),YEAR($A11)=YEAR($B11)),$C11,IF(AND(MONTH($A11)=MONTH(Z$1),YEAR($A11)=YEAR(Z$1)),$C11*(EOMONTH($A11,0)-$A11+1)/($B11-$A11+1),"")),IF(AND(MONTH($B11)=MONTH(Z$1),YEAR($B11)=YEAR(Z$1)),$C11-SUM($D11:Y11),IF(OR(NOT(MONTH($B11)=MONTH(Z$1)),NOT(YEAR($B11)=YEAR(Z$1))),$C11*(30/($B11-$A11+1)),""))))</f>
        <v/>
      </c>
      <c r="AA11" s="4" t="str">
        <f>IF(SUM($D11:Z11)&gt;=$C11,"",IF(Z11="",IF(AND(MONTH($A11)=MONTH(AA$1),MONTH($A11)=MONTH($B11),YEAR($A11)=YEAR(AA$1),YEAR($A11)=YEAR($B11)),$C11,IF(AND(MONTH($A11)=MONTH(AA$1),YEAR($A11)=YEAR(AA$1)),$C11*(EOMONTH($A11,0)-$A11+1)/($B11-$A11+1),"")),IF(AND(MONTH($B11)=MONTH(AA$1),YEAR($B11)=YEAR(AA$1)),$C11-SUM($D11:Z11),IF(OR(NOT(MONTH($B11)=MONTH(AA$1)),NOT(YEAR($B11)=YEAR(AA$1))),$C11*(30/($B11-$A11+1)),""))))</f>
        <v/>
      </c>
      <c r="AB11" s="4" t="str">
        <f>IF(SUM($D11:AA11)&gt;=$C11,"",IF(AA11="",IF(AND(MONTH($A11)=MONTH(AB$1),MONTH($A11)=MONTH($B11),YEAR($A11)=YEAR(AB$1),YEAR($A11)=YEAR($B11)),$C11,IF(AND(MONTH($A11)=MONTH(AB$1),YEAR($A11)=YEAR(AB$1)),$C11*(EOMONTH($A11,0)-$A11+1)/($B11-$A11+1),"")),IF(AND(MONTH($B11)=MONTH(AB$1),YEAR($B11)=YEAR(AB$1)),$C11-SUM($D11:AA11),IF(OR(NOT(MONTH($B11)=MONTH(AB$1)),NOT(YEAR($B11)=YEAR(AB$1))),$C11*(30/($B11-$A11+1)),""))))</f>
        <v/>
      </c>
      <c r="AC11" s="4" t="str">
        <f>IF(SUM($D11:AB11)&gt;=$C11,"",IF(AB11="",IF(AND(MONTH($A11)=MONTH(AC$1),MONTH($A11)=MONTH($B11),YEAR($A11)=YEAR(AC$1),YEAR($A11)=YEAR($B11)),$C11,IF(AND(MONTH($A11)=MONTH(AC$1),YEAR($A11)=YEAR(AC$1)),$C11*(EOMONTH($A11,0)-$A11+1)/($B11-$A11+1),"")),IF(AND(MONTH($B11)=MONTH(AC$1),YEAR($B11)=YEAR(AC$1)),$C11-SUM($D11:AB11),IF(OR(NOT(MONTH($B11)=MONTH(AC$1)),NOT(YEAR($B11)=YEAR(AC$1))),$C11*(30/($B11-$A11+1)),""))))</f>
        <v/>
      </c>
      <c r="AD11" s="4" t="str">
        <f>IF(SUM($D11:AC11)&gt;=$C11,"",IF(AC11="",IF(AND(MONTH($A11)=MONTH(AD$1),MONTH($A11)=MONTH($B11),YEAR($A11)=YEAR(AD$1),YEAR($A11)=YEAR($B11)),$C11,IF(AND(MONTH($A11)=MONTH(AD$1),YEAR($A11)=YEAR(AD$1)),$C11*(EOMONTH($A11,0)-$A11+1)/($B11-$A11+1),"")),IF(AND(MONTH($B11)=MONTH(AD$1),YEAR($B11)=YEAR(AD$1)),$C11-SUM($D11:AC11),IF(OR(NOT(MONTH($B11)=MONTH(AD$1)),NOT(YEAR($B11)=YEAR(AD$1))),$C11*(30/($B11-$A11+1)),""))))</f>
        <v/>
      </c>
      <c r="AE11" s="4" t="str">
        <f>IF(SUM($D11:AD11)&gt;=$C11,"",IF(AD11="",IF(AND(MONTH($A11)=MONTH(AE$1),MONTH($A11)=MONTH($B11),YEAR($A11)=YEAR(AE$1),YEAR($A11)=YEAR($B11)),$C11,IF(AND(MONTH($A11)=MONTH(AE$1),YEAR($A11)=YEAR(AE$1)),$C11*(EOMONTH($A11,0)-$A11+1)/($B11-$A11+1),"")),IF(AND(MONTH($B11)=MONTH(AE$1),YEAR($B11)=YEAR(AE$1)),$C11-SUM($D11:AD11),IF(OR(NOT(MONTH($B11)=MONTH(AE$1)),NOT(YEAR($B11)=YEAR(AE$1))),$C11*(30/($B11-$A11+1)),""))))</f>
        <v/>
      </c>
      <c r="AF11" s="4" t="str">
        <f>IF(SUM($D11:AE11)&gt;=$C11,"",IF(AE11="",IF(AND(MONTH($A11)=MONTH(AF$1),MONTH($A11)=MONTH($B11),YEAR($A11)=YEAR(AF$1),YEAR($A11)=YEAR($B11)),$C11,IF(AND(MONTH($A11)=MONTH(AF$1),YEAR($A11)=YEAR(AF$1)),$C11*(EOMONTH($A11,0)-$A11+1)/($B11-$A11+1),"")),IF(AND(MONTH($B11)=MONTH(AF$1),YEAR($B11)=YEAR(AF$1)),$C11-SUM($D11:AE11),IF(OR(NOT(MONTH($B11)=MONTH(AF$1)),NOT(YEAR($B11)=YEAR(AF$1))),$C11*(30/($B11-$A11+1)),""))))</f>
        <v/>
      </c>
      <c r="AG11" s="4" t="str">
        <f>IF(SUM($D11:AF11)&gt;=$C11,"",IF(AF11="",IF(AND(MONTH($A11)=MONTH(AG$1),MONTH($A11)=MONTH($B11),YEAR($A11)=YEAR(AG$1),YEAR($A11)=YEAR($B11)),$C11,IF(AND(MONTH($A11)=MONTH(AG$1),YEAR($A11)=YEAR(AG$1)),$C11*(EOMONTH($A11,0)-$A11+1)/($B11-$A11+1),"")),IF(AND(MONTH($B11)=MONTH(AG$1),YEAR($B11)=YEAR(AG$1)),$C11-SUM($D11:AF11),IF(OR(NOT(MONTH($B11)=MONTH(AG$1)),NOT(YEAR($B11)=YEAR(AG$1))),$C11*(30/($B11-$A11+1)),""))))</f>
        <v/>
      </c>
      <c r="AH11" s="4" t="str">
        <f>IF(SUM($D11:AG11)&gt;=$C11,"",IF(AG11="",IF(AND(MONTH($A11)=MONTH(AH$1),MONTH($A11)=MONTH($B11),YEAR($A11)=YEAR(AH$1),YEAR($A11)=YEAR($B11)),$C11,IF(AND(MONTH($A11)=MONTH(AH$1),YEAR($A11)=YEAR(AH$1)),$C11*(EOMONTH($A11,0)-$A11+1)/($B11-$A11+1),"")),IF(AND(MONTH($B11)=MONTH(AH$1),YEAR($B11)=YEAR(AH$1)),$C11-SUM($D11:AG11),IF(OR(NOT(MONTH($B11)=MONTH(AH$1)),NOT(YEAR($B11)=YEAR(AH$1))),$C11*(30/($B11-$A11+1)),""))))</f>
        <v/>
      </c>
      <c r="AI11" s="4" t="str">
        <f>IF(SUM($D11:AH11)&gt;=$C11,"",IF(AH11="",IF(AND(MONTH($A11)=MONTH(AI$1),MONTH($A11)=MONTH($B11),YEAR($A11)=YEAR(AI$1),YEAR($A11)=YEAR($B11)),$C11,IF(AND(MONTH($A11)=MONTH(AI$1),YEAR($A11)=YEAR(AI$1)),$C11*(EOMONTH($A11,0)-$A11+1)/($B11-$A11+1),"")),IF(AND(MONTH($B11)=MONTH(AI$1),YEAR($B11)=YEAR(AI$1)),$C11-SUM($D11:AH11),IF(OR(NOT(MONTH($B11)=MONTH(AI$1)),NOT(YEAR($B11)=YEAR(AI$1))),$C11*(30/($B11-$A11+1)),""))))</f>
        <v/>
      </c>
      <c r="AJ11" s="4" t="str">
        <f>IF(SUM($D11:AI11)&gt;=$C11,"",IF(AI11="",IF(AND(MONTH($A11)=MONTH(AJ$1),MONTH($A11)=MONTH($B11),YEAR($A11)=YEAR(AJ$1),YEAR($A11)=YEAR($B11)),$C11,IF(AND(MONTH($A11)=MONTH(AJ$1),YEAR($A11)=YEAR(AJ$1)),$C11*(EOMONTH($A11,0)-$A11+1)/($B11-$A11+1),"")),IF(AND(MONTH($B11)=MONTH(AJ$1),YEAR($B11)=YEAR(AJ$1)),$C11-SUM($D11:AI11),IF(OR(NOT(MONTH($B11)=MONTH(AJ$1)),NOT(YEAR($B11)=YEAR(AJ$1))),$C11*(30/($B11-$A11+1)),""))))</f>
        <v/>
      </c>
      <c r="AK11" s="4" t="str">
        <f>IF(SUM($D11:AJ11)&gt;=$C11,"",IF(AJ11="",IF(AND(MONTH($A11)=MONTH(AK$1),MONTH($A11)=MONTH($B11),YEAR($A11)=YEAR(AK$1),YEAR($A11)=YEAR($B11)),$C11,IF(AND(MONTH($A11)=MONTH(AK$1),YEAR($A11)=YEAR(AK$1)),$C11*(EOMONTH($A11,0)-$A11+1)/($B11-$A11+1),"")),IF(AND(MONTH($B11)=MONTH(AK$1),YEAR($B11)=YEAR(AK$1)),$C11-SUM($D11:AJ11),IF(OR(NOT(MONTH($B11)=MONTH(AK$1)),NOT(YEAR($B11)=YEAR(AK$1))),$C11*(30/($B11-$A11+1)),""))))</f>
        <v/>
      </c>
      <c r="AL11" s="4" t="str">
        <f>IF(SUM($D11:AK11)&gt;=$C11,"",IF(AK11="",IF(AND(MONTH($A11)=MONTH(AL$1),MONTH($A11)=MONTH($B11),YEAR($A11)=YEAR(AL$1),YEAR($A11)=YEAR($B11)),$C11,IF(AND(MONTH($A11)=MONTH(AL$1),YEAR($A11)=YEAR(AL$1)),$C11*(EOMONTH($A11,0)-$A11+1)/($B11-$A11+1),"")),IF(AND(MONTH($B11)=MONTH(AL$1),YEAR($B11)=YEAR(AL$1)),$C11-SUM($D11:AK11),IF(OR(NOT(MONTH($B11)=MONTH(AL$1)),NOT(YEAR($B11)=YEAR(AL$1))),$C11*(30/($B11-$A11+1)),""))))</f>
        <v/>
      </c>
      <c r="AM11" s="4" t="str">
        <f>IF(SUM($D11:AL11)&gt;=$C11,"",IF(AL11="",IF(AND(MONTH($A11)=MONTH(AM$1),MONTH($A11)=MONTH($B11),YEAR($A11)=YEAR(AM$1),YEAR($A11)=YEAR($B11)),$C11,IF(AND(MONTH($A11)=MONTH(AM$1),YEAR($A11)=YEAR(AM$1)),$C11*(EOMONTH($A11,0)-$A11+1)/($B11-$A11+1),"")),IF(AND(MONTH($B11)=MONTH(AM$1),YEAR($B11)=YEAR(AM$1)),$C11-SUM($D11:AL11),IF(OR(NOT(MONTH($B11)=MONTH(AM$1)),NOT(YEAR($B11)=YEAR(AM$1))),$C11*(30/($B11-$A11+1)),""))))</f>
        <v/>
      </c>
      <c r="AN11" s="4" t="str">
        <f>IF(SUM($D11:AM11)&gt;=$C11,"",IF(AM11="",IF(AND(MONTH($A11)=MONTH(AN$1),MONTH($A11)=MONTH($B11),YEAR($A11)=YEAR(AN$1),YEAR($A11)=YEAR($B11)),$C11,IF(AND(MONTH($A11)=MONTH(AN$1),YEAR($A11)=YEAR(AN$1)),$C11*(EOMONTH($A11,0)-$A11+1)/($B11-$A11+1),"")),IF(AND(MONTH($B11)=MONTH(AN$1),YEAR($B11)=YEAR(AN$1)),$C11-SUM($D11:AM11),IF(OR(NOT(MONTH($B11)=MONTH(AN$1)),NOT(YEAR($B11)=YEAR(AN$1))),$C11*(30/($B11-$A11+1)),""))))</f>
        <v/>
      </c>
      <c r="AO11" s="4" t="str">
        <f>IF(SUM($D11:AN11)&gt;=$C11,"",IF(AN11="",IF(AND(MONTH($A11)=MONTH(AO$1),MONTH($A11)=MONTH($B11),YEAR($A11)=YEAR(AO$1),YEAR($A11)=YEAR($B11)),$C11,IF(AND(MONTH($A11)=MONTH(AO$1),YEAR($A11)=YEAR(AO$1)),$C11*(EOMONTH($A11,0)-$A11+1)/($B11-$A11+1),"")),IF(AND(MONTH($B11)=MONTH(AO$1),YEAR($B11)=YEAR(AO$1)),$C11-SUM($D11:AN11),IF(OR(NOT(MONTH($B11)=MONTH(AO$1)),NOT(YEAR($B11)=YEAR(AO$1))),$C11*(30/($B11-$A11+1)),""))))</f>
        <v/>
      </c>
      <c r="AP11" s="4" t="str">
        <f>IF(SUM($D11:AO11)&gt;=$C11,"",IF(AO11="",IF(AND(MONTH($A11)=MONTH(AP$1),MONTH($A11)=MONTH($B11),YEAR($A11)=YEAR(AP$1),YEAR($A11)=YEAR($B11)),$C11,IF(AND(MONTH($A11)=MONTH(AP$1),YEAR($A11)=YEAR(AP$1)),$C11*(EOMONTH($A11,0)-$A11+1)/($B11-$A11+1),"")),IF(AND(MONTH($B11)=MONTH(AP$1),YEAR($B11)=YEAR(AP$1)),$C11-SUM($D11:AO11),IF(OR(NOT(MONTH($B11)=MONTH(AP$1)),NOT(YEAR($B11)=YEAR(AP$1))),$C11*(30/($B11-$A11+1)),""))))</f>
        <v/>
      </c>
    </row>
    <row r="12" spans="1:42" x14ac:dyDescent="0.25">
      <c r="A12" s="8"/>
      <c r="B12" s="8"/>
      <c r="D12" s="5" t="str">
        <f t="shared" si="0"/>
        <v/>
      </c>
      <c r="E12" s="4" t="str">
        <f>IF(SUM($D12:D12)&gt;=$C12,"",IF(D12="",IF(AND(MONTH($A12)=MONTH(E$1),MONTH($A12)=MONTH($B12),YEAR($A12)=YEAR(E$1),YEAR($A12)=YEAR($B12)),$C12,IF(AND(MONTH($A12)=MONTH(E$1),YEAR($A12)=YEAR(E$1)),$C12*(EOMONTH($A12,0)-$A12+1)/($B12-$A12+1),"")),IF(AND(MONTH($B12)=MONTH(E$1),YEAR($B12)=YEAR(E$1)),$C12-SUM($D12:D12),IF(OR(NOT(MONTH($B12)=MONTH(E$1)),NOT(YEAR($B12)=YEAR(E$1))),$C12*(30/($B12-$A12+1)),""))))</f>
        <v/>
      </c>
      <c r="F12" s="4" t="str">
        <f>IF(SUM($D12:E12)&gt;=$C12,"",IF(E12="",IF(AND(MONTH($A12)=MONTH(F$1),MONTH($A12)=MONTH($B12),YEAR($A12)=YEAR(F$1),YEAR($A12)=YEAR($B12)),$C12,IF(AND(MONTH($A12)=MONTH(F$1),YEAR($A12)=YEAR(F$1)),$C12*(EOMONTH($A12,0)-$A12+1)/($B12-$A12+1),"")),IF(AND(MONTH($B12)=MONTH(F$1),YEAR($B12)=YEAR(F$1)),$C12-SUM($D12:E12),IF(OR(NOT(MONTH($B12)=MONTH(F$1)),NOT(YEAR($B12)=YEAR(F$1))),$C12*(30/($B12-$A12+1)),""))))</f>
        <v/>
      </c>
      <c r="G12" s="4" t="str">
        <f>IF(SUM($D12:F12)&gt;=$C12,"",IF(F12="",IF(AND(MONTH($A12)=MONTH(G$1),MONTH($A12)=MONTH($B12),YEAR($A12)=YEAR(G$1),YEAR($A12)=YEAR($B12)),$C12,IF(AND(MONTH($A12)=MONTH(G$1),YEAR($A12)=YEAR(G$1)),$C12*(EOMONTH($A12,0)-$A12+1)/($B12-$A12+1),"")),IF(AND(MONTH($B12)=MONTH(G$1),YEAR($B12)=YEAR(G$1)),$C12-SUM($D12:F12),IF(OR(NOT(MONTH($B12)=MONTH(G$1)),NOT(YEAR($B12)=YEAR(G$1))),$C12*(30/($B12-$A12+1)),""))))</f>
        <v/>
      </c>
      <c r="H12" s="4" t="str">
        <f>IF(SUM($D12:G12)&gt;=$C12,"",IF(G12="",IF(AND(MONTH($A12)=MONTH(H$1),MONTH($A12)=MONTH($B12),YEAR($A12)=YEAR(H$1),YEAR($A12)=YEAR($B12)),$C12,IF(AND(MONTH($A12)=MONTH(H$1),YEAR($A12)=YEAR(H$1)),$C12*(EOMONTH($A12,0)-$A12+1)/($B12-$A12+1),"")),IF(AND(MONTH($B12)=MONTH(H$1),YEAR($B12)=YEAR(H$1)),$C12-SUM($D12:G12),IF(OR(NOT(MONTH($B12)=MONTH(H$1)),NOT(YEAR($B12)=YEAR(H$1))),$C12*(30/($B12-$A12+1)),""))))</f>
        <v/>
      </c>
      <c r="I12" s="4" t="str">
        <f>IF(SUM($D12:H12)&gt;=$C12,"",IF(H12="",IF(AND(MONTH($A12)=MONTH(I$1),MONTH($A12)=MONTH($B12),YEAR($A12)=YEAR(I$1),YEAR($A12)=YEAR($B12)),$C12,IF(AND(MONTH($A12)=MONTH(I$1),YEAR($A12)=YEAR(I$1)),$C12*(EOMONTH($A12,0)-$A12+1)/($B12-$A12+1),"")),IF(AND(MONTH($B12)=MONTH(I$1),YEAR($B12)=YEAR(I$1)),$C12-SUM($D12:H12),IF(OR(NOT(MONTH($B12)=MONTH(I$1)),NOT(YEAR($B12)=YEAR(I$1))),$C12*(30/($B12-$A12+1)),""))))</f>
        <v/>
      </c>
      <c r="J12" s="4" t="str">
        <f>IF(SUM($D12:I12)&gt;=$C12,"",IF(I12="",IF(AND(MONTH($A12)=MONTH(J$1),MONTH($A12)=MONTH($B12),YEAR($A12)=YEAR(J$1),YEAR($A12)=YEAR($B12)),$C12,IF(AND(MONTH($A12)=MONTH(J$1),YEAR($A12)=YEAR(J$1)),$C12*(EOMONTH($A12,0)-$A12+1)/($B12-$A12+1),"")),IF(AND(MONTH($B12)=MONTH(J$1),YEAR($B12)=YEAR(J$1)),$C12-SUM($D12:I12),IF(OR(NOT(MONTH($B12)=MONTH(J$1)),NOT(YEAR($B12)=YEAR(J$1))),$C12*(30/($B12-$A12+1)),""))))</f>
        <v/>
      </c>
      <c r="K12" s="4" t="str">
        <f>IF(SUM($D12:J12)&gt;=$C12,"",IF(J12="",IF(AND(MONTH($A12)=MONTH(K$1),MONTH($A12)=MONTH($B12),YEAR($A12)=YEAR(K$1),YEAR($A12)=YEAR($B12)),$C12,IF(AND(MONTH($A12)=MONTH(K$1),YEAR($A12)=YEAR(K$1)),$C12*(EOMONTH($A12,0)-$A12+1)/($B12-$A12+1),"")),IF(AND(MONTH($B12)=MONTH(K$1),YEAR($B12)=YEAR(K$1)),$C12-SUM($D12:J12),IF(OR(NOT(MONTH($B12)=MONTH(K$1)),NOT(YEAR($B12)=YEAR(K$1))),$C12*(30/($B12-$A12+1)),""))))</f>
        <v/>
      </c>
      <c r="L12" s="4" t="str">
        <f>IF(SUM($D12:K12)&gt;=$C12,"",IF(K12="",IF(AND(MONTH($A12)=MONTH(L$1),MONTH($A12)=MONTH($B12),YEAR($A12)=YEAR(L$1),YEAR($A12)=YEAR($B12)),$C12,IF(AND(MONTH($A12)=MONTH(L$1),YEAR($A12)=YEAR(L$1)),$C12*(EOMONTH($A12,0)-$A12+1)/($B12-$A12+1),"")),IF(AND(MONTH($B12)=MONTH(L$1),YEAR($B12)=YEAR(L$1)),$C12-SUM($D12:K12),IF(OR(NOT(MONTH($B12)=MONTH(L$1)),NOT(YEAR($B12)=YEAR(L$1))),$C12*(30/($B12-$A12+1)),""))))</f>
        <v/>
      </c>
      <c r="M12" s="4" t="str">
        <f>IF(SUM($D12:L12)&gt;=$C12,"",IF(L12="",IF(AND(MONTH($A12)=MONTH(M$1),MONTH($A12)=MONTH($B12),YEAR($A12)=YEAR(M$1),YEAR($A12)=YEAR($B12)),$C12,IF(AND(MONTH($A12)=MONTH(M$1),YEAR($A12)=YEAR(M$1)),$C12*(EOMONTH($A12,0)-$A12+1)/($B12-$A12+1),"")),IF(AND(MONTH($B12)=MONTH(M$1),YEAR($B12)=YEAR(M$1)),$C12-SUM($D12:L12),IF(OR(NOT(MONTH($B12)=MONTH(M$1)),NOT(YEAR($B12)=YEAR(M$1))),$C12*(30/($B12-$A12+1)),""))))</f>
        <v/>
      </c>
      <c r="N12" s="4" t="str">
        <f>IF(SUM($D12:M12)&gt;=$C12,"",IF(M12="",IF(AND(MONTH($A12)=MONTH(N$1),MONTH($A12)=MONTH($B12),YEAR($A12)=YEAR(N$1),YEAR($A12)=YEAR($B12)),$C12,IF(AND(MONTH($A12)=MONTH(N$1),YEAR($A12)=YEAR(N$1)),$C12*(EOMONTH($A12,0)-$A12+1)/($B12-$A12+1),"")),IF(AND(MONTH($B12)=MONTH(N$1),YEAR($B12)=YEAR(N$1)),$C12-SUM($D12:M12),IF(OR(NOT(MONTH($B12)=MONTH(N$1)),NOT(YEAR($B12)=YEAR(N$1))),$C12*(30/($B12-$A12+1)),""))))</f>
        <v/>
      </c>
      <c r="O12" s="4" t="str">
        <f>IF(SUM($D12:N12)&gt;=$C12,"",IF(N12="",IF(AND(MONTH($A12)=MONTH(O$1),MONTH($A12)=MONTH($B12),YEAR($A12)=YEAR(O$1),YEAR($A12)=YEAR($B12)),$C12,IF(AND(MONTH($A12)=MONTH(O$1),YEAR($A12)=YEAR(O$1)),$C12*(EOMONTH($A12,0)-$A12+1)/($B12-$A12+1),"")),IF(AND(MONTH($B12)=MONTH(O$1),YEAR($B12)=YEAR(O$1)),$C12-SUM($D12:N12),IF(OR(NOT(MONTH($B12)=MONTH(O$1)),NOT(YEAR($B12)=YEAR(O$1))),$C12*(30/($B12-$A12+1)),""))))</f>
        <v/>
      </c>
      <c r="P12" s="4" t="str">
        <f>IF(SUM($D12:O12)&gt;=$C12,"",IF(O12="",IF(AND(MONTH($A12)=MONTH(P$1),MONTH($A12)=MONTH($B12),YEAR($A12)=YEAR(P$1),YEAR($A12)=YEAR($B12)),$C12,IF(AND(MONTH($A12)=MONTH(P$1),YEAR($A12)=YEAR(P$1)),$C12*(EOMONTH($A12,0)-$A12+1)/($B12-$A12+1),"")),IF(AND(MONTH($B12)=MONTH(P$1),YEAR($B12)=YEAR(P$1)),$C12-SUM($D12:O12),IF(OR(NOT(MONTH($B12)=MONTH(P$1)),NOT(YEAR($B12)=YEAR(P$1))),$C12*(30/($B12-$A12+1)),""))))</f>
        <v/>
      </c>
      <c r="Q12" s="4" t="str">
        <f>IF(SUM($D12:P12)&gt;=$C12,"",IF(P12="",IF(AND(MONTH($A12)=MONTH(Q$1),MONTH($A12)=MONTH($B12),YEAR($A12)=YEAR(Q$1),YEAR($A12)=YEAR($B12)),$C12,IF(AND(MONTH($A12)=MONTH(Q$1),YEAR($A12)=YEAR(Q$1)),$C12*(EOMONTH($A12,0)-$A12+1)/($B12-$A12+1),"")),IF(AND(MONTH($B12)=MONTH(Q$1),YEAR($B12)=YEAR(Q$1)),$C12-SUM($D12:P12),IF(OR(NOT(MONTH($B12)=MONTH(Q$1)),NOT(YEAR($B12)=YEAR(Q$1))),$C12*(30/($B12-$A12+1)),""))))</f>
        <v/>
      </c>
      <c r="R12" s="4" t="str">
        <f>IF(SUM($D12:Q12)&gt;=$C12,"",IF(Q12="",IF(AND(MONTH($A12)=MONTH(R$1),MONTH($A12)=MONTH($B12),YEAR($A12)=YEAR(R$1),YEAR($A12)=YEAR($B12)),$C12,IF(AND(MONTH($A12)=MONTH(R$1),YEAR($A12)=YEAR(R$1)),$C12*(EOMONTH($A12,0)-$A12+1)/($B12-$A12+1),"")),IF(AND(MONTH($B12)=MONTH(R$1),YEAR($B12)=YEAR(R$1)),$C12-SUM($D12:Q12),IF(OR(NOT(MONTH($B12)=MONTH(R$1)),NOT(YEAR($B12)=YEAR(R$1))),$C12*(30/($B12-$A12+1)),""))))</f>
        <v/>
      </c>
      <c r="S12" s="4" t="str">
        <f>IF(SUM($D12:R12)&gt;=$C12,"",IF(R12="",IF(AND(MONTH($A12)=MONTH(S$1),MONTH($A12)=MONTH($B12),YEAR($A12)=YEAR(S$1),YEAR($A12)=YEAR($B12)),$C12,IF(AND(MONTH($A12)=MONTH(S$1),YEAR($A12)=YEAR(S$1)),$C12*(EOMONTH($A12,0)-$A12+1)/($B12-$A12+1),"")),IF(AND(MONTH($B12)=MONTH(S$1),YEAR($B12)=YEAR(S$1)),$C12-SUM($D12:R12),IF(OR(NOT(MONTH($B12)=MONTH(S$1)),NOT(YEAR($B12)=YEAR(S$1))),$C12*(30/($B12-$A12+1)),""))))</f>
        <v/>
      </c>
      <c r="T12" s="4" t="str">
        <f>IF(SUM($D12:S12)&gt;=$C12,"",IF(S12="",IF(AND(MONTH($A12)=MONTH(T$1),MONTH($A12)=MONTH($B12),YEAR($A12)=YEAR(T$1),YEAR($A12)=YEAR($B12)),$C12,IF(AND(MONTH($A12)=MONTH(T$1),YEAR($A12)=YEAR(T$1)),$C12*(EOMONTH($A12,0)-$A12+1)/($B12-$A12+1),"")),IF(AND(MONTH($B12)=MONTH(T$1),YEAR($B12)=YEAR(T$1)),$C12-SUM($D12:S12),IF(OR(NOT(MONTH($B12)=MONTH(T$1)),NOT(YEAR($B12)=YEAR(T$1))),$C12*(30/($B12-$A12+1)),""))))</f>
        <v/>
      </c>
      <c r="U12" s="4" t="str">
        <f>IF(SUM($D12:T12)&gt;=$C12,"",IF(T12="",IF(AND(MONTH($A12)=MONTH(U$1),MONTH($A12)=MONTH($B12),YEAR($A12)=YEAR(U$1),YEAR($A12)=YEAR($B12)),$C12,IF(AND(MONTH($A12)=MONTH(U$1),YEAR($A12)=YEAR(U$1)),$C12*(EOMONTH($A12,0)-$A12+1)/($B12-$A12+1),"")),IF(AND(MONTH($B12)=MONTH(U$1),YEAR($B12)=YEAR(U$1)),$C12-SUM($D12:T12),IF(OR(NOT(MONTH($B12)=MONTH(U$1)),NOT(YEAR($B12)=YEAR(U$1))),$C12*(30/($B12-$A12+1)),""))))</f>
        <v/>
      </c>
      <c r="V12" s="4" t="str">
        <f>IF(SUM($D12:U12)&gt;=$C12,"",IF(U12="",IF(AND(MONTH($A12)=MONTH(V$1),MONTH($A12)=MONTH($B12),YEAR($A12)=YEAR(V$1),YEAR($A12)=YEAR($B12)),$C12,IF(AND(MONTH($A12)=MONTH(V$1),YEAR($A12)=YEAR(V$1)),$C12*(EOMONTH($A12,0)-$A12+1)/($B12-$A12+1),"")),IF(AND(MONTH($B12)=MONTH(V$1),YEAR($B12)=YEAR(V$1)),$C12-SUM($D12:U12),IF(OR(NOT(MONTH($B12)=MONTH(V$1)),NOT(YEAR($B12)=YEAR(V$1))),$C12*(30/($B12-$A12+1)),""))))</f>
        <v/>
      </c>
      <c r="W12" s="4" t="str">
        <f>IF(SUM($D12:V12)&gt;=$C12,"",IF(V12="",IF(AND(MONTH($A12)=MONTH(W$1),MONTH($A12)=MONTH($B12),YEAR($A12)=YEAR(W$1),YEAR($A12)=YEAR($B12)),$C12,IF(AND(MONTH($A12)=MONTH(W$1),YEAR($A12)=YEAR(W$1)),$C12*(EOMONTH($A12,0)-$A12+1)/($B12-$A12+1),"")),IF(AND(MONTH($B12)=MONTH(W$1),YEAR($B12)=YEAR(W$1)),$C12-SUM($D12:V12),IF(OR(NOT(MONTH($B12)=MONTH(W$1)),NOT(YEAR($B12)=YEAR(W$1))),$C12*(30/($B12-$A12+1)),""))))</f>
        <v/>
      </c>
      <c r="X12" s="4" t="str">
        <f>IF(SUM($D12:W12)&gt;=$C12,"",IF(W12="",IF(AND(MONTH($A12)=MONTH(X$1),MONTH($A12)=MONTH($B12),YEAR($A12)=YEAR(X$1),YEAR($A12)=YEAR($B12)),$C12,IF(AND(MONTH($A12)=MONTH(X$1),YEAR($A12)=YEAR(X$1)),$C12*(EOMONTH($A12,0)-$A12+1)/($B12-$A12+1),"")),IF(AND(MONTH($B12)=MONTH(X$1),YEAR($B12)=YEAR(X$1)),$C12-SUM($D12:W12),IF(OR(NOT(MONTH($B12)=MONTH(X$1)),NOT(YEAR($B12)=YEAR(X$1))),$C12*(30/($B12-$A12+1)),""))))</f>
        <v/>
      </c>
      <c r="Y12" s="4" t="str">
        <f>IF(SUM($D12:X12)&gt;=$C12,"",IF(X12="",IF(AND(MONTH($A12)=MONTH(Y$1),MONTH($A12)=MONTH($B12),YEAR($A12)=YEAR(Y$1),YEAR($A12)=YEAR($B12)),$C12,IF(AND(MONTH($A12)=MONTH(Y$1),YEAR($A12)=YEAR(Y$1)),$C12*(EOMONTH($A12,0)-$A12+1)/($B12-$A12+1),"")),IF(AND(MONTH($B12)=MONTH(Y$1),YEAR($B12)=YEAR(Y$1)),$C12-SUM($D12:X12),IF(OR(NOT(MONTH($B12)=MONTH(Y$1)),NOT(YEAR($B12)=YEAR(Y$1))),$C12*(30/($B12-$A12+1)),""))))</f>
        <v/>
      </c>
      <c r="Z12" s="4" t="str">
        <f>IF(SUM($D12:Y12)&gt;=$C12,"",IF(Y12="",IF(AND(MONTH($A12)=MONTH(Z$1),MONTH($A12)=MONTH($B12),YEAR($A12)=YEAR(Z$1),YEAR($A12)=YEAR($B12)),$C12,IF(AND(MONTH($A12)=MONTH(Z$1),YEAR($A12)=YEAR(Z$1)),$C12*(EOMONTH($A12,0)-$A12+1)/($B12-$A12+1),"")),IF(AND(MONTH($B12)=MONTH(Z$1),YEAR($B12)=YEAR(Z$1)),$C12-SUM($D12:Y12),IF(OR(NOT(MONTH($B12)=MONTH(Z$1)),NOT(YEAR($B12)=YEAR(Z$1))),$C12*(30/($B12-$A12+1)),""))))</f>
        <v/>
      </c>
      <c r="AA12" s="4" t="str">
        <f>IF(SUM($D12:Z12)&gt;=$C12,"",IF(Z12="",IF(AND(MONTH($A12)=MONTH(AA$1),MONTH($A12)=MONTH($B12),YEAR($A12)=YEAR(AA$1),YEAR($A12)=YEAR($B12)),$C12,IF(AND(MONTH($A12)=MONTH(AA$1),YEAR($A12)=YEAR(AA$1)),$C12*(EOMONTH($A12,0)-$A12+1)/($B12-$A12+1),"")),IF(AND(MONTH($B12)=MONTH(AA$1),YEAR($B12)=YEAR(AA$1)),$C12-SUM($D12:Z12),IF(OR(NOT(MONTH($B12)=MONTH(AA$1)),NOT(YEAR($B12)=YEAR(AA$1))),$C12*(30/($B12-$A12+1)),""))))</f>
        <v/>
      </c>
      <c r="AB12" s="4" t="str">
        <f>IF(SUM($D12:AA12)&gt;=$C12,"",IF(AA12="",IF(AND(MONTH($A12)=MONTH(AB$1),MONTH($A12)=MONTH($B12),YEAR($A12)=YEAR(AB$1),YEAR($A12)=YEAR($B12)),$C12,IF(AND(MONTH($A12)=MONTH(AB$1),YEAR($A12)=YEAR(AB$1)),$C12*(EOMONTH($A12,0)-$A12+1)/($B12-$A12+1),"")),IF(AND(MONTH($B12)=MONTH(AB$1),YEAR($B12)=YEAR(AB$1)),$C12-SUM($D12:AA12),IF(OR(NOT(MONTH($B12)=MONTH(AB$1)),NOT(YEAR($B12)=YEAR(AB$1))),$C12*(30/($B12-$A12+1)),""))))</f>
        <v/>
      </c>
      <c r="AC12" s="4" t="str">
        <f>IF(SUM($D12:AB12)&gt;=$C12,"",IF(AB12="",IF(AND(MONTH($A12)=MONTH(AC$1),MONTH($A12)=MONTH($B12),YEAR($A12)=YEAR(AC$1),YEAR($A12)=YEAR($B12)),$C12,IF(AND(MONTH($A12)=MONTH(AC$1),YEAR($A12)=YEAR(AC$1)),$C12*(EOMONTH($A12,0)-$A12+1)/($B12-$A12+1),"")),IF(AND(MONTH($B12)=MONTH(AC$1),YEAR($B12)=YEAR(AC$1)),$C12-SUM($D12:AB12),IF(OR(NOT(MONTH($B12)=MONTH(AC$1)),NOT(YEAR($B12)=YEAR(AC$1))),$C12*(30/($B12-$A12+1)),""))))</f>
        <v/>
      </c>
      <c r="AD12" s="4" t="str">
        <f>IF(SUM($D12:AC12)&gt;=$C12,"",IF(AC12="",IF(AND(MONTH($A12)=MONTH(AD$1),MONTH($A12)=MONTH($B12),YEAR($A12)=YEAR(AD$1),YEAR($A12)=YEAR($B12)),$C12,IF(AND(MONTH($A12)=MONTH(AD$1),YEAR($A12)=YEAR(AD$1)),$C12*(EOMONTH($A12,0)-$A12+1)/($B12-$A12+1),"")),IF(AND(MONTH($B12)=MONTH(AD$1),YEAR($B12)=YEAR(AD$1)),$C12-SUM($D12:AC12),IF(OR(NOT(MONTH($B12)=MONTH(AD$1)),NOT(YEAR($B12)=YEAR(AD$1))),$C12*(30/($B12-$A12+1)),""))))</f>
        <v/>
      </c>
      <c r="AE12" s="4" t="str">
        <f>IF(SUM($D12:AD12)&gt;=$C12,"",IF(AD12="",IF(AND(MONTH($A12)=MONTH(AE$1),MONTH($A12)=MONTH($B12),YEAR($A12)=YEAR(AE$1),YEAR($A12)=YEAR($B12)),$C12,IF(AND(MONTH($A12)=MONTH(AE$1),YEAR($A12)=YEAR(AE$1)),$C12*(EOMONTH($A12,0)-$A12+1)/($B12-$A12+1),"")),IF(AND(MONTH($B12)=MONTH(AE$1),YEAR($B12)=YEAR(AE$1)),$C12-SUM($D12:AD12),IF(OR(NOT(MONTH($B12)=MONTH(AE$1)),NOT(YEAR($B12)=YEAR(AE$1))),$C12*(30/($B12-$A12+1)),""))))</f>
        <v/>
      </c>
      <c r="AF12" s="4" t="str">
        <f>IF(SUM($D12:AE12)&gt;=$C12,"",IF(AE12="",IF(AND(MONTH($A12)=MONTH(AF$1),MONTH($A12)=MONTH($B12),YEAR($A12)=YEAR(AF$1),YEAR($A12)=YEAR($B12)),$C12,IF(AND(MONTH($A12)=MONTH(AF$1),YEAR($A12)=YEAR(AF$1)),$C12*(EOMONTH($A12,0)-$A12+1)/($B12-$A12+1),"")),IF(AND(MONTH($B12)=MONTH(AF$1),YEAR($B12)=YEAR(AF$1)),$C12-SUM($D12:AE12),IF(OR(NOT(MONTH($B12)=MONTH(AF$1)),NOT(YEAR($B12)=YEAR(AF$1))),$C12*(30/($B12-$A12+1)),""))))</f>
        <v/>
      </c>
      <c r="AG12" s="4" t="str">
        <f>IF(SUM($D12:AF12)&gt;=$C12,"",IF(AF12="",IF(AND(MONTH($A12)=MONTH(AG$1),MONTH($A12)=MONTH($B12),YEAR($A12)=YEAR(AG$1),YEAR($A12)=YEAR($B12)),$C12,IF(AND(MONTH($A12)=MONTH(AG$1),YEAR($A12)=YEAR(AG$1)),$C12*(EOMONTH($A12,0)-$A12+1)/($B12-$A12+1),"")),IF(AND(MONTH($B12)=MONTH(AG$1),YEAR($B12)=YEAR(AG$1)),$C12-SUM($D12:AF12),IF(OR(NOT(MONTH($B12)=MONTH(AG$1)),NOT(YEAR($B12)=YEAR(AG$1))),$C12*(30/($B12-$A12+1)),""))))</f>
        <v/>
      </c>
      <c r="AH12" s="4" t="str">
        <f>IF(SUM($D12:AG12)&gt;=$C12,"",IF(AG12="",IF(AND(MONTH($A12)=MONTH(AH$1),MONTH($A12)=MONTH($B12),YEAR($A12)=YEAR(AH$1),YEAR($A12)=YEAR($B12)),$C12,IF(AND(MONTH($A12)=MONTH(AH$1),YEAR($A12)=YEAR(AH$1)),$C12*(EOMONTH($A12,0)-$A12+1)/($B12-$A12+1),"")),IF(AND(MONTH($B12)=MONTH(AH$1),YEAR($B12)=YEAR(AH$1)),$C12-SUM($D12:AG12),IF(OR(NOT(MONTH($B12)=MONTH(AH$1)),NOT(YEAR($B12)=YEAR(AH$1))),$C12*(30/($B12-$A12+1)),""))))</f>
        <v/>
      </c>
      <c r="AI12" s="4" t="str">
        <f>IF(SUM($D12:AH12)&gt;=$C12,"",IF(AH12="",IF(AND(MONTH($A12)=MONTH(AI$1),MONTH($A12)=MONTH($B12),YEAR($A12)=YEAR(AI$1),YEAR($A12)=YEAR($B12)),$C12,IF(AND(MONTH($A12)=MONTH(AI$1),YEAR($A12)=YEAR(AI$1)),$C12*(EOMONTH($A12,0)-$A12+1)/($B12-$A12+1),"")),IF(AND(MONTH($B12)=MONTH(AI$1),YEAR($B12)=YEAR(AI$1)),$C12-SUM($D12:AH12),IF(OR(NOT(MONTH($B12)=MONTH(AI$1)),NOT(YEAR($B12)=YEAR(AI$1))),$C12*(30/($B12-$A12+1)),""))))</f>
        <v/>
      </c>
      <c r="AJ12" s="4" t="str">
        <f>IF(SUM($D12:AI12)&gt;=$C12,"",IF(AI12="",IF(AND(MONTH($A12)=MONTH(AJ$1),MONTH($A12)=MONTH($B12),YEAR($A12)=YEAR(AJ$1),YEAR($A12)=YEAR($B12)),$C12,IF(AND(MONTH($A12)=MONTH(AJ$1),YEAR($A12)=YEAR(AJ$1)),$C12*(EOMONTH($A12,0)-$A12+1)/($B12-$A12+1),"")),IF(AND(MONTH($B12)=MONTH(AJ$1),YEAR($B12)=YEAR(AJ$1)),$C12-SUM($D12:AI12),IF(OR(NOT(MONTH($B12)=MONTH(AJ$1)),NOT(YEAR($B12)=YEAR(AJ$1))),$C12*(30/($B12-$A12+1)),""))))</f>
        <v/>
      </c>
      <c r="AK12" s="4" t="str">
        <f>IF(SUM($D12:AJ12)&gt;=$C12,"",IF(AJ12="",IF(AND(MONTH($A12)=MONTH(AK$1),MONTH($A12)=MONTH($B12),YEAR($A12)=YEAR(AK$1),YEAR($A12)=YEAR($B12)),$C12,IF(AND(MONTH($A12)=MONTH(AK$1),YEAR($A12)=YEAR(AK$1)),$C12*(EOMONTH($A12,0)-$A12+1)/($B12-$A12+1),"")),IF(AND(MONTH($B12)=MONTH(AK$1),YEAR($B12)=YEAR(AK$1)),$C12-SUM($D12:AJ12),IF(OR(NOT(MONTH($B12)=MONTH(AK$1)),NOT(YEAR($B12)=YEAR(AK$1))),$C12*(30/($B12-$A12+1)),""))))</f>
        <v/>
      </c>
      <c r="AL12" s="4" t="str">
        <f>IF(SUM($D12:AK12)&gt;=$C12,"",IF(AK12="",IF(AND(MONTH($A12)=MONTH(AL$1),MONTH($A12)=MONTH($B12),YEAR($A12)=YEAR(AL$1),YEAR($A12)=YEAR($B12)),$C12,IF(AND(MONTH($A12)=MONTH(AL$1),YEAR($A12)=YEAR(AL$1)),$C12*(EOMONTH($A12,0)-$A12+1)/($B12-$A12+1),"")),IF(AND(MONTH($B12)=MONTH(AL$1),YEAR($B12)=YEAR(AL$1)),$C12-SUM($D12:AK12),IF(OR(NOT(MONTH($B12)=MONTH(AL$1)),NOT(YEAR($B12)=YEAR(AL$1))),$C12*(30/($B12-$A12+1)),""))))</f>
        <v/>
      </c>
      <c r="AM12" s="4" t="str">
        <f>IF(SUM($D12:AL12)&gt;=$C12,"",IF(AL12="",IF(AND(MONTH($A12)=MONTH(AM$1),MONTH($A12)=MONTH($B12),YEAR($A12)=YEAR(AM$1),YEAR($A12)=YEAR($B12)),$C12,IF(AND(MONTH($A12)=MONTH(AM$1),YEAR($A12)=YEAR(AM$1)),$C12*(EOMONTH($A12,0)-$A12+1)/($B12-$A12+1),"")),IF(AND(MONTH($B12)=MONTH(AM$1),YEAR($B12)=YEAR(AM$1)),$C12-SUM($D12:AL12),IF(OR(NOT(MONTH($B12)=MONTH(AM$1)),NOT(YEAR($B12)=YEAR(AM$1))),$C12*(30/($B12-$A12+1)),""))))</f>
        <v/>
      </c>
      <c r="AN12" s="4" t="str">
        <f>IF(SUM($D12:AM12)&gt;=$C12,"",IF(AM12="",IF(AND(MONTH($A12)=MONTH(AN$1),MONTH($A12)=MONTH($B12),YEAR($A12)=YEAR(AN$1),YEAR($A12)=YEAR($B12)),$C12,IF(AND(MONTH($A12)=MONTH(AN$1),YEAR($A12)=YEAR(AN$1)),$C12*(EOMONTH($A12,0)-$A12+1)/($B12-$A12+1),"")),IF(AND(MONTH($B12)=MONTH(AN$1),YEAR($B12)=YEAR(AN$1)),$C12-SUM($D12:AM12),IF(OR(NOT(MONTH($B12)=MONTH(AN$1)),NOT(YEAR($B12)=YEAR(AN$1))),$C12*(30/($B12-$A12+1)),""))))</f>
        <v/>
      </c>
      <c r="AO12" s="4" t="str">
        <f>IF(SUM($D12:AN12)&gt;=$C12,"",IF(AN12="",IF(AND(MONTH($A12)=MONTH(AO$1),MONTH($A12)=MONTH($B12),YEAR($A12)=YEAR(AO$1),YEAR($A12)=YEAR($B12)),$C12,IF(AND(MONTH($A12)=MONTH(AO$1),YEAR($A12)=YEAR(AO$1)),$C12*(EOMONTH($A12,0)-$A12+1)/($B12-$A12+1),"")),IF(AND(MONTH($B12)=MONTH(AO$1),YEAR($B12)=YEAR(AO$1)),$C12-SUM($D12:AN12),IF(OR(NOT(MONTH($B12)=MONTH(AO$1)),NOT(YEAR($B12)=YEAR(AO$1))),$C12*(30/($B12-$A12+1)),""))))</f>
        <v/>
      </c>
      <c r="AP12" s="4" t="str">
        <f>IF(SUM($D12:AO12)&gt;=$C12,"",IF(AO12="",IF(AND(MONTH($A12)=MONTH(AP$1),MONTH($A12)=MONTH($B12),YEAR($A12)=YEAR(AP$1),YEAR($A12)=YEAR($B12)),$C12,IF(AND(MONTH($A12)=MONTH(AP$1),YEAR($A12)=YEAR(AP$1)),$C12*(EOMONTH($A12,0)-$A12+1)/($B12-$A12+1),"")),IF(AND(MONTH($B12)=MONTH(AP$1),YEAR($B12)=YEAR(AP$1)),$C12-SUM($D12:AO12),IF(OR(NOT(MONTH($B12)=MONTH(AP$1)),NOT(YEAR($B12)=YEAR(AP$1))),$C12*(30/($B12-$A12+1)),""))))</f>
        <v/>
      </c>
    </row>
    <row r="13" spans="1:42" x14ac:dyDescent="0.25">
      <c r="A13" s="8"/>
      <c r="B13" s="8"/>
      <c r="D13" s="5" t="str">
        <f t="shared" si="0"/>
        <v/>
      </c>
      <c r="E13" s="4" t="str">
        <f>IF(SUM($D13:D13)&gt;=$C13,"",IF(D13="",IF(AND(MONTH($A13)=MONTH(E$1),MONTH($A13)=MONTH($B13),YEAR($A13)=YEAR(E$1),YEAR($A13)=YEAR($B13)),$C13,IF(AND(MONTH($A13)=MONTH(E$1),YEAR($A13)=YEAR(E$1)),$C13*(EOMONTH($A13,0)-$A13+1)/($B13-$A13+1),"")),IF(AND(MONTH($B13)=MONTH(E$1),YEAR($B13)=YEAR(E$1)),$C13-SUM($D13:D13),IF(OR(NOT(MONTH($B13)=MONTH(E$1)),NOT(YEAR($B13)=YEAR(E$1))),$C13*(30/($B13-$A13+1)),""))))</f>
        <v/>
      </c>
      <c r="F13" s="4" t="str">
        <f>IF(SUM($D13:E13)&gt;=$C13,"",IF(E13="",IF(AND(MONTH($A13)=MONTH(F$1),MONTH($A13)=MONTH($B13),YEAR($A13)=YEAR(F$1),YEAR($A13)=YEAR($B13)),$C13,IF(AND(MONTH($A13)=MONTH(F$1),YEAR($A13)=YEAR(F$1)),$C13*(EOMONTH($A13,0)-$A13+1)/($B13-$A13+1),"")),IF(AND(MONTH($B13)=MONTH(F$1),YEAR($B13)=YEAR(F$1)),$C13-SUM($D13:E13),IF(OR(NOT(MONTH($B13)=MONTH(F$1)),NOT(YEAR($B13)=YEAR(F$1))),$C13*(30/($B13-$A13+1)),""))))</f>
        <v/>
      </c>
      <c r="G13" s="4" t="str">
        <f>IF(SUM($D13:F13)&gt;=$C13,"",IF(F13="",IF(AND(MONTH($A13)=MONTH(G$1),MONTH($A13)=MONTH($B13),YEAR($A13)=YEAR(G$1),YEAR($A13)=YEAR($B13)),$C13,IF(AND(MONTH($A13)=MONTH(G$1),YEAR($A13)=YEAR(G$1)),$C13*(EOMONTH($A13,0)-$A13+1)/($B13-$A13+1),"")),IF(AND(MONTH($B13)=MONTH(G$1),YEAR($B13)=YEAR(G$1)),$C13-SUM($D13:F13),IF(OR(NOT(MONTH($B13)=MONTH(G$1)),NOT(YEAR($B13)=YEAR(G$1))),$C13*(30/($B13-$A13+1)),""))))</f>
        <v/>
      </c>
      <c r="H13" s="4" t="str">
        <f>IF(SUM($D13:G13)&gt;=$C13,"",IF(G13="",IF(AND(MONTH($A13)=MONTH(H$1),MONTH($A13)=MONTH($B13),YEAR($A13)=YEAR(H$1),YEAR($A13)=YEAR($B13)),$C13,IF(AND(MONTH($A13)=MONTH(H$1),YEAR($A13)=YEAR(H$1)),$C13*(EOMONTH($A13,0)-$A13+1)/($B13-$A13+1),"")),IF(AND(MONTH($B13)=MONTH(H$1),YEAR($B13)=YEAR(H$1)),$C13-SUM($D13:G13),IF(OR(NOT(MONTH($B13)=MONTH(H$1)),NOT(YEAR($B13)=YEAR(H$1))),$C13*(30/($B13-$A13+1)),""))))</f>
        <v/>
      </c>
      <c r="I13" s="4" t="str">
        <f>IF(SUM($D13:H13)&gt;=$C13,"",IF(H13="",IF(AND(MONTH($A13)=MONTH(I$1),MONTH($A13)=MONTH($B13),YEAR($A13)=YEAR(I$1),YEAR($A13)=YEAR($B13)),$C13,IF(AND(MONTH($A13)=MONTH(I$1),YEAR($A13)=YEAR(I$1)),$C13*(EOMONTH($A13,0)-$A13+1)/($B13-$A13+1),"")),IF(AND(MONTH($B13)=MONTH(I$1),YEAR($B13)=YEAR(I$1)),$C13-SUM($D13:H13),IF(OR(NOT(MONTH($B13)=MONTH(I$1)),NOT(YEAR($B13)=YEAR(I$1))),$C13*(30/($B13-$A13+1)),""))))</f>
        <v/>
      </c>
      <c r="J13" s="4" t="str">
        <f>IF(SUM($D13:I13)&gt;=$C13,"",IF(I13="",IF(AND(MONTH($A13)=MONTH(J$1),MONTH($A13)=MONTH($B13),YEAR($A13)=YEAR(J$1),YEAR($A13)=YEAR($B13)),$C13,IF(AND(MONTH($A13)=MONTH(J$1),YEAR($A13)=YEAR(J$1)),$C13*(EOMONTH($A13,0)-$A13+1)/($B13-$A13+1),"")),IF(AND(MONTH($B13)=MONTH(J$1),YEAR($B13)=YEAR(J$1)),$C13-SUM($D13:I13),IF(OR(NOT(MONTH($B13)=MONTH(J$1)),NOT(YEAR($B13)=YEAR(J$1))),$C13*(30/($B13-$A13+1)),""))))</f>
        <v/>
      </c>
      <c r="K13" s="4" t="str">
        <f>IF(SUM($D13:J13)&gt;=$C13,"",IF(J13="",IF(AND(MONTH($A13)=MONTH(K$1),MONTH($A13)=MONTH($B13),YEAR($A13)=YEAR(K$1),YEAR($A13)=YEAR($B13)),$C13,IF(AND(MONTH($A13)=MONTH(K$1),YEAR($A13)=YEAR(K$1)),$C13*(EOMONTH($A13,0)-$A13+1)/($B13-$A13+1),"")),IF(AND(MONTH($B13)=MONTH(K$1),YEAR($B13)=YEAR(K$1)),$C13-SUM($D13:J13),IF(OR(NOT(MONTH($B13)=MONTH(K$1)),NOT(YEAR($B13)=YEAR(K$1))),$C13*(30/($B13-$A13+1)),""))))</f>
        <v/>
      </c>
      <c r="L13" s="4" t="str">
        <f>IF(SUM($D13:K13)&gt;=$C13,"",IF(K13="",IF(AND(MONTH($A13)=MONTH(L$1),MONTH($A13)=MONTH($B13),YEAR($A13)=YEAR(L$1),YEAR($A13)=YEAR($B13)),$C13,IF(AND(MONTH($A13)=MONTH(L$1),YEAR($A13)=YEAR(L$1)),$C13*(EOMONTH($A13,0)-$A13+1)/($B13-$A13+1),"")),IF(AND(MONTH($B13)=MONTH(L$1),YEAR($B13)=YEAR(L$1)),$C13-SUM($D13:K13),IF(OR(NOT(MONTH($B13)=MONTH(L$1)),NOT(YEAR($B13)=YEAR(L$1))),$C13*(30/($B13-$A13+1)),""))))</f>
        <v/>
      </c>
      <c r="M13" s="4" t="str">
        <f>IF(SUM($D13:L13)&gt;=$C13,"",IF(L13="",IF(AND(MONTH($A13)=MONTH(M$1),MONTH($A13)=MONTH($B13),YEAR($A13)=YEAR(M$1),YEAR($A13)=YEAR($B13)),$C13,IF(AND(MONTH($A13)=MONTH(M$1),YEAR($A13)=YEAR(M$1)),$C13*(EOMONTH($A13,0)-$A13+1)/($B13-$A13+1),"")),IF(AND(MONTH($B13)=MONTH(M$1),YEAR($B13)=YEAR(M$1)),$C13-SUM($D13:L13),IF(OR(NOT(MONTH($B13)=MONTH(M$1)),NOT(YEAR($B13)=YEAR(M$1))),$C13*(30/($B13-$A13+1)),""))))</f>
        <v/>
      </c>
      <c r="N13" s="4" t="str">
        <f>IF(SUM($D13:M13)&gt;=$C13,"",IF(M13="",IF(AND(MONTH($A13)=MONTH(N$1),MONTH($A13)=MONTH($B13),YEAR($A13)=YEAR(N$1),YEAR($A13)=YEAR($B13)),$C13,IF(AND(MONTH($A13)=MONTH(N$1),YEAR($A13)=YEAR(N$1)),$C13*(EOMONTH($A13,0)-$A13+1)/($B13-$A13+1),"")),IF(AND(MONTH($B13)=MONTH(N$1),YEAR($B13)=YEAR(N$1)),$C13-SUM($D13:M13),IF(OR(NOT(MONTH($B13)=MONTH(N$1)),NOT(YEAR($B13)=YEAR(N$1))),$C13*(30/($B13-$A13+1)),""))))</f>
        <v/>
      </c>
      <c r="O13" s="4" t="str">
        <f>IF(SUM($D13:N13)&gt;=$C13,"",IF(N13="",IF(AND(MONTH($A13)=MONTH(O$1),MONTH($A13)=MONTH($B13),YEAR($A13)=YEAR(O$1),YEAR($A13)=YEAR($B13)),$C13,IF(AND(MONTH($A13)=MONTH(O$1),YEAR($A13)=YEAR(O$1)),$C13*(EOMONTH($A13,0)-$A13+1)/($B13-$A13+1),"")),IF(AND(MONTH($B13)=MONTH(O$1),YEAR($B13)=YEAR(O$1)),$C13-SUM($D13:N13),IF(OR(NOT(MONTH($B13)=MONTH(O$1)),NOT(YEAR($B13)=YEAR(O$1))),$C13*(30/($B13-$A13+1)),""))))</f>
        <v/>
      </c>
      <c r="P13" s="4" t="str">
        <f>IF(SUM($D13:O13)&gt;=$C13,"",IF(O13="",IF(AND(MONTH($A13)=MONTH(P$1),MONTH($A13)=MONTH($B13),YEAR($A13)=YEAR(P$1),YEAR($A13)=YEAR($B13)),$C13,IF(AND(MONTH($A13)=MONTH(P$1),YEAR($A13)=YEAR(P$1)),$C13*(EOMONTH($A13,0)-$A13+1)/($B13-$A13+1),"")),IF(AND(MONTH($B13)=MONTH(P$1),YEAR($B13)=YEAR(P$1)),$C13-SUM($D13:O13),IF(OR(NOT(MONTH($B13)=MONTH(P$1)),NOT(YEAR($B13)=YEAR(P$1))),$C13*(30/($B13-$A13+1)),""))))</f>
        <v/>
      </c>
      <c r="Q13" s="4" t="str">
        <f>IF(SUM($D13:P13)&gt;=$C13,"",IF(P13="",IF(AND(MONTH($A13)=MONTH(Q$1),MONTH($A13)=MONTH($B13),YEAR($A13)=YEAR(Q$1),YEAR($A13)=YEAR($B13)),$C13,IF(AND(MONTH($A13)=MONTH(Q$1),YEAR($A13)=YEAR(Q$1)),$C13*(EOMONTH($A13,0)-$A13+1)/($B13-$A13+1),"")),IF(AND(MONTH($B13)=MONTH(Q$1),YEAR($B13)=YEAR(Q$1)),$C13-SUM($D13:P13),IF(OR(NOT(MONTH($B13)=MONTH(Q$1)),NOT(YEAR($B13)=YEAR(Q$1))),$C13*(30/($B13-$A13+1)),""))))</f>
        <v/>
      </c>
      <c r="R13" s="4" t="str">
        <f>IF(SUM($D13:Q13)&gt;=$C13,"",IF(Q13="",IF(AND(MONTH($A13)=MONTH(R$1),MONTH($A13)=MONTH($B13),YEAR($A13)=YEAR(R$1),YEAR($A13)=YEAR($B13)),$C13,IF(AND(MONTH($A13)=MONTH(R$1),YEAR($A13)=YEAR(R$1)),$C13*(EOMONTH($A13,0)-$A13+1)/($B13-$A13+1),"")),IF(AND(MONTH($B13)=MONTH(R$1),YEAR($B13)=YEAR(R$1)),$C13-SUM($D13:Q13),IF(OR(NOT(MONTH($B13)=MONTH(R$1)),NOT(YEAR($B13)=YEAR(R$1))),$C13*(30/($B13-$A13+1)),""))))</f>
        <v/>
      </c>
      <c r="S13" s="4" t="str">
        <f>IF(SUM($D13:R13)&gt;=$C13,"",IF(R13="",IF(AND(MONTH($A13)=MONTH(S$1),MONTH($A13)=MONTH($B13),YEAR($A13)=YEAR(S$1),YEAR($A13)=YEAR($B13)),$C13,IF(AND(MONTH($A13)=MONTH(S$1),YEAR($A13)=YEAR(S$1)),$C13*(EOMONTH($A13,0)-$A13+1)/($B13-$A13+1),"")),IF(AND(MONTH($B13)=MONTH(S$1),YEAR($B13)=YEAR(S$1)),$C13-SUM($D13:R13),IF(OR(NOT(MONTH($B13)=MONTH(S$1)),NOT(YEAR($B13)=YEAR(S$1))),$C13*(30/($B13-$A13+1)),""))))</f>
        <v/>
      </c>
      <c r="T13" s="4" t="str">
        <f>IF(SUM($D13:S13)&gt;=$C13,"",IF(S13="",IF(AND(MONTH($A13)=MONTH(T$1),MONTH($A13)=MONTH($B13),YEAR($A13)=YEAR(T$1),YEAR($A13)=YEAR($B13)),$C13,IF(AND(MONTH($A13)=MONTH(T$1),YEAR($A13)=YEAR(T$1)),$C13*(EOMONTH($A13,0)-$A13+1)/($B13-$A13+1),"")),IF(AND(MONTH($B13)=MONTH(T$1),YEAR($B13)=YEAR(T$1)),$C13-SUM($D13:S13),IF(OR(NOT(MONTH($B13)=MONTH(T$1)),NOT(YEAR($B13)=YEAR(T$1))),$C13*(30/($B13-$A13+1)),""))))</f>
        <v/>
      </c>
      <c r="U13" s="4" t="str">
        <f>IF(SUM($D13:T13)&gt;=$C13,"",IF(T13="",IF(AND(MONTH($A13)=MONTH(U$1),MONTH($A13)=MONTH($B13),YEAR($A13)=YEAR(U$1),YEAR($A13)=YEAR($B13)),$C13,IF(AND(MONTH($A13)=MONTH(U$1),YEAR($A13)=YEAR(U$1)),$C13*(EOMONTH($A13,0)-$A13+1)/($B13-$A13+1),"")),IF(AND(MONTH($B13)=MONTH(U$1),YEAR($B13)=YEAR(U$1)),$C13-SUM($D13:T13),IF(OR(NOT(MONTH($B13)=MONTH(U$1)),NOT(YEAR($B13)=YEAR(U$1))),$C13*(30/($B13-$A13+1)),""))))</f>
        <v/>
      </c>
      <c r="V13" s="4" t="str">
        <f>IF(SUM($D13:U13)&gt;=$C13,"",IF(U13="",IF(AND(MONTH($A13)=MONTH(V$1),MONTH($A13)=MONTH($B13),YEAR($A13)=YEAR(V$1),YEAR($A13)=YEAR($B13)),$C13,IF(AND(MONTH($A13)=MONTH(V$1),YEAR($A13)=YEAR(V$1)),$C13*(EOMONTH($A13,0)-$A13+1)/($B13-$A13+1),"")),IF(AND(MONTH($B13)=MONTH(V$1),YEAR($B13)=YEAR(V$1)),$C13-SUM($D13:U13),IF(OR(NOT(MONTH($B13)=MONTH(V$1)),NOT(YEAR($B13)=YEAR(V$1))),$C13*(30/($B13-$A13+1)),""))))</f>
        <v/>
      </c>
      <c r="W13" s="4" t="str">
        <f>IF(SUM($D13:V13)&gt;=$C13,"",IF(V13="",IF(AND(MONTH($A13)=MONTH(W$1),MONTH($A13)=MONTH($B13),YEAR($A13)=YEAR(W$1),YEAR($A13)=YEAR($B13)),$C13,IF(AND(MONTH($A13)=MONTH(W$1),YEAR($A13)=YEAR(W$1)),$C13*(EOMONTH($A13,0)-$A13+1)/($B13-$A13+1),"")),IF(AND(MONTH($B13)=MONTH(W$1),YEAR($B13)=YEAR(W$1)),$C13-SUM($D13:V13),IF(OR(NOT(MONTH($B13)=MONTH(W$1)),NOT(YEAR($B13)=YEAR(W$1))),$C13*(30/($B13-$A13+1)),""))))</f>
        <v/>
      </c>
      <c r="X13" s="4" t="str">
        <f>IF(SUM($D13:W13)&gt;=$C13,"",IF(W13="",IF(AND(MONTH($A13)=MONTH(X$1),MONTH($A13)=MONTH($B13),YEAR($A13)=YEAR(X$1),YEAR($A13)=YEAR($B13)),$C13,IF(AND(MONTH($A13)=MONTH(X$1),YEAR($A13)=YEAR(X$1)),$C13*(EOMONTH($A13,0)-$A13+1)/($B13-$A13+1),"")),IF(AND(MONTH($B13)=MONTH(X$1),YEAR($B13)=YEAR(X$1)),$C13-SUM($D13:W13),IF(OR(NOT(MONTH($B13)=MONTH(X$1)),NOT(YEAR($B13)=YEAR(X$1))),$C13*(30/($B13-$A13+1)),""))))</f>
        <v/>
      </c>
      <c r="Y13" s="4" t="str">
        <f>IF(SUM($D13:X13)&gt;=$C13,"",IF(X13="",IF(AND(MONTH($A13)=MONTH(Y$1),MONTH($A13)=MONTH($B13),YEAR($A13)=YEAR(Y$1),YEAR($A13)=YEAR($B13)),$C13,IF(AND(MONTH($A13)=MONTH(Y$1),YEAR($A13)=YEAR(Y$1)),$C13*(EOMONTH($A13,0)-$A13+1)/($B13-$A13+1),"")),IF(AND(MONTH($B13)=MONTH(Y$1),YEAR($B13)=YEAR(Y$1)),$C13-SUM($D13:X13),IF(OR(NOT(MONTH($B13)=MONTH(Y$1)),NOT(YEAR($B13)=YEAR(Y$1))),$C13*(30/($B13-$A13+1)),""))))</f>
        <v/>
      </c>
      <c r="Z13" s="4" t="str">
        <f>IF(SUM($D13:Y13)&gt;=$C13,"",IF(Y13="",IF(AND(MONTH($A13)=MONTH(Z$1),MONTH($A13)=MONTH($B13),YEAR($A13)=YEAR(Z$1),YEAR($A13)=YEAR($B13)),$C13,IF(AND(MONTH($A13)=MONTH(Z$1),YEAR($A13)=YEAR(Z$1)),$C13*(EOMONTH($A13,0)-$A13+1)/($B13-$A13+1),"")),IF(AND(MONTH($B13)=MONTH(Z$1),YEAR($B13)=YEAR(Z$1)),$C13-SUM($D13:Y13),IF(OR(NOT(MONTH($B13)=MONTH(Z$1)),NOT(YEAR($B13)=YEAR(Z$1))),$C13*(30/($B13-$A13+1)),""))))</f>
        <v/>
      </c>
      <c r="AA13" s="4" t="str">
        <f>IF(SUM($D13:Z13)&gt;=$C13,"",IF(Z13="",IF(AND(MONTH($A13)=MONTH(AA$1),MONTH($A13)=MONTH($B13),YEAR($A13)=YEAR(AA$1),YEAR($A13)=YEAR($B13)),$C13,IF(AND(MONTH($A13)=MONTH(AA$1),YEAR($A13)=YEAR(AA$1)),$C13*(EOMONTH($A13,0)-$A13+1)/($B13-$A13+1),"")),IF(AND(MONTH($B13)=MONTH(AA$1),YEAR($B13)=YEAR(AA$1)),$C13-SUM($D13:Z13),IF(OR(NOT(MONTH($B13)=MONTH(AA$1)),NOT(YEAR($B13)=YEAR(AA$1))),$C13*(30/($B13-$A13+1)),""))))</f>
        <v/>
      </c>
      <c r="AB13" s="4" t="str">
        <f>IF(SUM($D13:AA13)&gt;=$C13,"",IF(AA13="",IF(AND(MONTH($A13)=MONTH(AB$1),MONTH($A13)=MONTH($B13),YEAR($A13)=YEAR(AB$1),YEAR($A13)=YEAR($B13)),$C13,IF(AND(MONTH($A13)=MONTH(AB$1),YEAR($A13)=YEAR(AB$1)),$C13*(EOMONTH($A13,0)-$A13+1)/($B13-$A13+1),"")),IF(AND(MONTH($B13)=MONTH(AB$1),YEAR($B13)=YEAR(AB$1)),$C13-SUM($D13:AA13),IF(OR(NOT(MONTH($B13)=MONTH(AB$1)),NOT(YEAR($B13)=YEAR(AB$1))),$C13*(30/($B13-$A13+1)),""))))</f>
        <v/>
      </c>
      <c r="AC13" s="4" t="str">
        <f>IF(SUM($D13:AB13)&gt;=$C13,"",IF(AB13="",IF(AND(MONTH($A13)=MONTH(AC$1),MONTH($A13)=MONTH($B13),YEAR($A13)=YEAR(AC$1),YEAR($A13)=YEAR($B13)),$C13,IF(AND(MONTH($A13)=MONTH(AC$1),YEAR($A13)=YEAR(AC$1)),$C13*(EOMONTH($A13,0)-$A13+1)/($B13-$A13+1),"")),IF(AND(MONTH($B13)=MONTH(AC$1),YEAR($B13)=YEAR(AC$1)),$C13-SUM($D13:AB13),IF(OR(NOT(MONTH($B13)=MONTH(AC$1)),NOT(YEAR($B13)=YEAR(AC$1))),$C13*(30/($B13-$A13+1)),""))))</f>
        <v/>
      </c>
      <c r="AD13" s="4" t="str">
        <f>IF(SUM($D13:AC13)&gt;=$C13,"",IF(AC13="",IF(AND(MONTH($A13)=MONTH(AD$1),MONTH($A13)=MONTH($B13),YEAR($A13)=YEAR(AD$1),YEAR($A13)=YEAR($B13)),$C13,IF(AND(MONTH($A13)=MONTH(AD$1),YEAR($A13)=YEAR(AD$1)),$C13*(EOMONTH($A13,0)-$A13+1)/($B13-$A13+1),"")),IF(AND(MONTH($B13)=MONTH(AD$1),YEAR($B13)=YEAR(AD$1)),$C13-SUM($D13:AC13),IF(OR(NOT(MONTH($B13)=MONTH(AD$1)),NOT(YEAR($B13)=YEAR(AD$1))),$C13*(30/($B13-$A13+1)),""))))</f>
        <v/>
      </c>
      <c r="AE13" s="4" t="str">
        <f>IF(SUM($D13:AD13)&gt;=$C13,"",IF(AD13="",IF(AND(MONTH($A13)=MONTH(AE$1),MONTH($A13)=MONTH($B13),YEAR($A13)=YEAR(AE$1),YEAR($A13)=YEAR($B13)),$C13,IF(AND(MONTH($A13)=MONTH(AE$1),YEAR($A13)=YEAR(AE$1)),$C13*(EOMONTH($A13,0)-$A13+1)/($B13-$A13+1),"")),IF(AND(MONTH($B13)=MONTH(AE$1),YEAR($B13)=YEAR(AE$1)),$C13-SUM($D13:AD13),IF(OR(NOT(MONTH($B13)=MONTH(AE$1)),NOT(YEAR($B13)=YEAR(AE$1))),$C13*(30/($B13-$A13+1)),""))))</f>
        <v/>
      </c>
      <c r="AF13" s="4" t="str">
        <f>IF(SUM($D13:AE13)&gt;=$C13,"",IF(AE13="",IF(AND(MONTH($A13)=MONTH(AF$1),MONTH($A13)=MONTH($B13),YEAR($A13)=YEAR(AF$1),YEAR($A13)=YEAR($B13)),$C13,IF(AND(MONTH($A13)=MONTH(AF$1),YEAR($A13)=YEAR(AF$1)),$C13*(EOMONTH($A13,0)-$A13+1)/($B13-$A13+1),"")),IF(AND(MONTH($B13)=MONTH(AF$1),YEAR($B13)=YEAR(AF$1)),$C13-SUM($D13:AE13),IF(OR(NOT(MONTH($B13)=MONTH(AF$1)),NOT(YEAR($B13)=YEAR(AF$1))),$C13*(30/($B13-$A13+1)),""))))</f>
        <v/>
      </c>
      <c r="AG13" s="4" t="str">
        <f>IF(SUM($D13:AF13)&gt;=$C13,"",IF(AF13="",IF(AND(MONTH($A13)=MONTH(AG$1),MONTH($A13)=MONTH($B13),YEAR($A13)=YEAR(AG$1),YEAR($A13)=YEAR($B13)),$C13,IF(AND(MONTH($A13)=MONTH(AG$1),YEAR($A13)=YEAR(AG$1)),$C13*(EOMONTH($A13,0)-$A13+1)/($B13-$A13+1),"")),IF(AND(MONTH($B13)=MONTH(AG$1),YEAR($B13)=YEAR(AG$1)),$C13-SUM($D13:AF13),IF(OR(NOT(MONTH($B13)=MONTH(AG$1)),NOT(YEAR($B13)=YEAR(AG$1))),$C13*(30/($B13-$A13+1)),""))))</f>
        <v/>
      </c>
      <c r="AH13" s="4" t="str">
        <f>IF(SUM($D13:AG13)&gt;=$C13,"",IF(AG13="",IF(AND(MONTH($A13)=MONTH(AH$1),MONTH($A13)=MONTH($B13),YEAR($A13)=YEAR(AH$1),YEAR($A13)=YEAR($B13)),$C13,IF(AND(MONTH($A13)=MONTH(AH$1),YEAR($A13)=YEAR(AH$1)),$C13*(EOMONTH($A13,0)-$A13+1)/($B13-$A13+1),"")),IF(AND(MONTH($B13)=MONTH(AH$1),YEAR($B13)=YEAR(AH$1)),$C13-SUM($D13:AG13),IF(OR(NOT(MONTH($B13)=MONTH(AH$1)),NOT(YEAR($B13)=YEAR(AH$1))),$C13*(30/($B13-$A13+1)),""))))</f>
        <v/>
      </c>
      <c r="AI13" s="4" t="str">
        <f>IF(SUM($D13:AH13)&gt;=$C13,"",IF(AH13="",IF(AND(MONTH($A13)=MONTH(AI$1),MONTH($A13)=MONTH($B13),YEAR($A13)=YEAR(AI$1),YEAR($A13)=YEAR($B13)),$C13,IF(AND(MONTH($A13)=MONTH(AI$1),YEAR($A13)=YEAR(AI$1)),$C13*(EOMONTH($A13,0)-$A13+1)/($B13-$A13+1),"")),IF(AND(MONTH($B13)=MONTH(AI$1),YEAR($B13)=YEAR(AI$1)),$C13-SUM($D13:AH13),IF(OR(NOT(MONTH($B13)=MONTH(AI$1)),NOT(YEAR($B13)=YEAR(AI$1))),$C13*(30/($B13-$A13+1)),""))))</f>
        <v/>
      </c>
      <c r="AJ13" s="4" t="str">
        <f>IF(SUM($D13:AI13)&gt;=$C13,"",IF(AI13="",IF(AND(MONTH($A13)=MONTH(AJ$1),MONTH($A13)=MONTH($B13),YEAR($A13)=YEAR(AJ$1),YEAR($A13)=YEAR($B13)),$C13,IF(AND(MONTH($A13)=MONTH(AJ$1),YEAR($A13)=YEAR(AJ$1)),$C13*(EOMONTH($A13,0)-$A13+1)/($B13-$A13+1),"")),IF(AND(MONTH($B13)=MONTH(AJ$1),YEAR($B13)=YEAR(AJ$1)),$C13-SUM($D13:AI13),IF(OR(NOT(MONTH($B13)=MONTH(AJ$1)),NOT(YEAR($B13)=YEAR(AJ$1))),$C13*(30/($B13-$A13+1)),""))))</f>
        <v/>
      </c>
      <c r="AK13" s="4" t="str">
        <f>IF(SUM($D13:AJ13)&gt;=$C13,"",IF(AJ13="",IF(AND(MONTH($A13)=MONTH(AK$1),MONTH($A13)=MONTH($B13),YEAR($A13)=YEAR(AK$1),YEAR($A13)=YEAR($B13)),$C13,IF(AND(MONTH($A13)=MONTH(AK$1),YEAR($A13)=YEAR(AK$1)),$C13*(EOMONTH($A13,0)-$A13+1)/($B13-$A13+1),"")),IF(AND(MONTH($B13)=MONTH(AK$1),YEAR($B13)=YEAR(AK$1)),$C13-SUM($D13:AJ13),IF(OR(NOT(MONTH($B13)=MONTH(AK$1)),NOT(YEAR($B13)=YEAR(AK$1))),$C13*(30/($B13-$A13+1)),""))))</f>
        <v/>
      </c>
      <c r="AL13" s="4" t="str">
        <f>IF(SUM($D13:AK13)&gt;=$C13,"",IF(AK13="",IF(AND(MONTH($A13)=MONTH(AL$1),MONTH($A13)=MONTH($B13),YEAR($A13)=YEAR(AL$1),YEAR($A13)=YEAR($B13)),$C13,IF(AND(MONTH($A13)=MONTH(AL$1),YEAR($A13)=YEAR(AL$1)),$C13*(EOMONTH($A13,0)-$A13+1)/($B13-$A13+1),"")),IF(AND(MONTH($B13)=MONTH(AL$1),YEAR($B13)=YEAR(AL$1)),$C13-SUM($D13:AK13),IF(OR(NOT(MONTH($B13)=MONTH(AL$1)),NOT(YEAR($B13)=YEAR(AL$1))),$C13*(30/($B13-$A13+1)),""))))</f>
        <v/>
      </c>
      <c r="AM13" s="4" t="str">
        <f>IF(SUM($D13:AL13)&gt;=$C13,"",IF(AL13="",IF(AND(MONTH($A13)=MONTH(AM$1),MONTH($A13)=MONTH($B13),YEAR($A13)=YEAR(AM$1),YEAR($A13)=YEAR($B13)),$C13,IF(AND(MONTH($A13)=MONTH(AM$1),YEAR($A13)=YEAR(AM$1)),$C13*(EOMONTH($A13,0)-$A13+1)/($B13-$A13+1),"")),IF(AND(MONTH($B13)=MONTH(AM$1),YEAR($B13)=YEAR(AM$1)),$C13-SUM($D13:AL13),IF(OR(NOT(MONTH($B13)=MONTH(AM$1)),NOT(YEAR($B13)=YEAR(AM$1))),$C13*(30/($B13-$A13+1)),""))))</f>
        <v/>
      </c>
      <c r="AN13" s="4" t="str">
        <f>IF(SUM($D13:AM13)&gt;=$C13,"",IF(AM13="",IF(AND(MONTH($A13)=MONTH(AN$1),MONTH($A13)=MONTH($B13),YEAR($A13)=YEAR(AN$1),YEAR($A13)=YEAR($B13)),$C13,IF(AND(MONTH($A13)=MONTH(AN$1),YEAR($A13)=YEAR(AN$1)),$C13*(EOMONTH($A13,0)-$A13+1)/($B13-$A13+1),"")),IF(AND(MONTH($B13)=MONTH(AN$1),YEAR($B13)=YEAR(AN$1)),$C13-SUM($D13:AM13),IF(OR(NOT(MONTH($B13)=MONTH(AN$1)),NOT(YEAR($B13)=YEAR(AN$1))),$C13*(30/($B13-$A13+1)),""))))</f>
        <v/>
      </c>
      <c r="AO13" s="4" t="str">
        <f>IF(SUM($D13:AN13)&gt;=$C13,"",IF(AN13="",IF(AND(MONTH($A13)=MONTH(AO$1),MONTH($A13)=MONTH($B13),YEAR($A13)=YEAR(AO$1),YEAR($A13)=YEAR($B13)),$C13,IF(AND(MONTH($A13)=MONTH(AO$1),YEAR($A13)=YEAR(AO$1)),$C13*(EOMONTH($A13,0)-$A13+1)/($B13-$A13+1),"")),IF(AND(MONTH($B13)=MONTH(AO$1),YEAR($B13)=YEAR(AO$1)),$C13-SUM($D13:AN13),IF(OR(NOT(MONTH($B13)=MONTH(AO$1)),NOT(YEAR($B13)=YEAR(AO$1))),$C13*(30/($B13-$A13+1)),""))))</f>
        <v/>
      </c>
      <c r="AP13" s="4" t="str">
        <f>IF(SUM($D13:AO13)&gt;=$C13,"",IF(AO13="",IF(AND(MONTH($A13)=MONTH(AP$1),MONTH($A13)=MONTH($B13),YEAR($A13)=YEAR(AP$1),YEAR($A13)=YEAR($B13)),$C13,IF(AND(MONTH($A13)=MONTH(AP$1),YEAR($A13)=YEAR(AP$1)),$C13*(EOMONTH($A13,0)-$A13+1)/($B13-$A13+1),"")),IF(AND(MONTH($B13)=MONTH(AP$1),YEAR($B13)=YEAR(AP$1)),$C13-SUM($D13:AO13),IF(OR(NOT(MONTH($B13)=MONTH(AP$1)),NOT(YEAR($B13)=YEAR(AP$1))),$C13*(30/($B13-$A13+1)),""))))</f>
        <v/>
      </c>
    </row>
    <row r="14" spans="1:42" x14ac:dyDescent="0.25">
      <c r="A14" s="8"/>
      <c r="B14" s="8"/>
      <c r="D14" s="5" t="str">
        <f t="shared" si="0"/>
        <v/>
      </c>
      <c r="E14" s="4" t="str">
        <f>IF(SUM($D14:D14)&gt;=$C14,"",IF(D14="",IF(AND(MONTH($A14)=MONTH(E$1),MONTH($A14)=MONTH($B14),YEAR($A14)=YEAR(E$1),YEAR($A14)=YEAR($B14)),$C14,IF(AND(MONTH($A14)=MONTH(E$1),YEAR($A14)=YEAR(E$1)),$C14*(EOMONTH($A14,0)-$A14+1)/($B14-$A14+1),"")),IF(AND(MONTH($B14)=MONTH(E$1),YEAR($B14)=YEAR(E$1)),$C14-SUM($D14:D14),IF(OR(NOT(MONTH($B14)=MONTH(E$1)),NOT(YEAR($B14)=YEAR(E$1))),$C14*(30/($B14-$A14+1)),""))))</f>
        <v/>
      </c>
      <c r="F14" s="4" t="str">
        <f>IF(SUM($D14:E14)&gt;=$C14,"",IF(E14="",IF(AND(MONTH($A14)=MONTH(F$1),MONTH($A14)=MONTH($B14),YEAR($A14)=YEAR(F$1),YEAR($A14)=YEAR($B14)),$C14,IF(AND(MONTH($A14)=MONTH(F$1),YEAR($A14)=YEAR(F$1)),$C14*(EOMONTH($A14,0)-$A14+1)/($B14-$A14+1),"")),IF(AND(MONTH($B14)=MONTH(F$1),YEAR($B14)=YEAR(F$1)),$C14-SUM($D14:E14),IF(OR(NOT(MONTH($B14)=MONTH(F$1)),NOT(YEAR($B14)=YEAR(F$1))),$C14*(30/($B14-$A14+1)),""))))</f>
        <v/>
      </c>
      <c r="G14" s="4" t="str">
        <f>IF(SUM($D14:F14)&gt;=$C14,"",IF(F14="",IF(AND(MONTH($A14)=MONTH(G$1),MONTH($A14)=MONTH($B14),YEAR($A14)=YEAR(G$1),YEAR($A14)=YEAR($B14)),$C14,IF(AND(MONTH($A14)=MONTH(G$1),YEAR($A14)=YEAR(G$1)),$C14*(EOMONTH($A14,0)-$A14+1)/($B14-$A14+1),"")),IF(AND(MONTH($B14)=MONTH(G$1),YEAR($B14)=YEAR(G$1)),$C14-SUM($D14:F14),IF(OR(NOT(MONTH($B14)=MONTH(G$1)),NOT(YEAR($B14)=YEAR(G$1))),$C14*(30/($B14-$A14+1)),""))))</f>
        <v/>
      </c>
      <c r="H14" s="4" t="str">
        <f>IF(SUM($D14:G14)&gt;=$C14,"",IF(G14="",IF(AND(MONTH($A14)=MONTH(H$1),MONTH($A14)=MONTH($B14),YEAR($A14)=YEAR(H$1),YEAR($A14)=YEAR($B14)),$C14,IF(AND(MONTH($A14)=MONTH(H$1),YEAR($A14)=YEAR(H$1)),$C14*(EOMONTH($A14,0)-$A14+1)/($B14-$A14+1),"")),IF(AND(MONTH($B14)=MONTH(H$1),YEAR($B14)=YEAR(H$1)),$C14-SUM($D14:G14),IF(OR(NOT(MONTH($B14)=MONTH(H$1)),NOT(YEAR($B14)=YEAR(H$1))),$C14*(30/($B14-$A14+1)),""))))</f>
        <v/>
      </c>
      <c r="I14" s="4" t="str">
        <f>IF(SUM($D14:H14)&gt;=$C14,"",IF(H14="",IF(AND(MONTH($A14)=MONTH(I$1),MONTH($A14)=MONTH($B14),YEAR($A14)=YEAR(I$1),YEAR($A14)=YEAR($B14)),$C14,IF(AND(MONTH($A14)=MONTH(I$1),YEAR($A14)=YEAR(I$1)),$C14*(EOMONTH($A14,0)-$A14+1)/($B14-$A14+1),"")),IF(AND(MONTH($B14)=MONTH(I$1),YEAR($B14)=YEAR(I$1)),$C14-SUM($D14:H14),IF(OR(NOT(MONTH($B14)=MONTH(I$1)),NOT(YEAR($B14)=YEAR(I$1))),$C14*(30/($B14-$A14+1)),""))))</f>
        <v/>
      </c>
      <c r="J14" s="4" t="str">
        <f>IF(SUM($D14:I14)&gt;=$C14,"",IF(I14="",IF(AND(MONTH($A14)=MONTH(J$1),MONTH($A14)=MONTH($B14),YEAR($A14)=YEAR(J$1),YEAR($A14)=YEAR($B14)),$C14,IF(AND(MONTH($A14)=MONTH(J$1),YEAR($A14)=YEAR(J$1)),$C14*(EOMONTH($A14,0)-$A14+1)/($B14-$A14+1),"")),IF(AND(MONTH($B14)=MONTH(J$1),YEAR($B14)=YEAR(J$1)),$C14-SUM($D14:I14),IF(OR(NOT(MONTH($B14)=MONTH(J$1)),NOT(YEAR($B14)=YEAR(J$1))),$C14*(30/($B14-$A14+1)),""))))</f>
        <v/>
      </c>
      <c r="K14" s="4" t="str">
        <f>IF(SUM($D14:J14)&gt;=$C14,"",IF(J14="",IF(AND(MONTH($A14)=MONTH(K$1),MONTH($A14)=MONTH($B14),YEAR($A14)=YEAR(K$1),YEAR($A14)=YEAR($B14)),$C14,IF(AND(MONTH($A14)=MONTH(K$1),YEAR($A14)=YEAR(K$1)),$C14*(EOMONTH($A14,0)-$A14+1)/($B14-$A14+1),"")),IF(AND(MONTH($B14)=MONTH(K$1),YEAR($B14)=YEAR(K$1)),$C14-SUM($D14:J14),IF(OR(NOT(MONTH($B14)=MONTH(K$1)),NOT(YEAR($B14)=YEAR(K$1))),$C14*(30/($B14-$A14+1)),""))))</f>
        <v/>
      </c>
      <c r="L14" s="4" t="str">
        <f>IF(SUM($D14:K14)&gt;=$C14,"",IF(K14="",IF(AND(MONTH($A14)=MONTH(L$1),MONTH($A14)=MONTH($B14),YEAR($A14)=YEAR(L$1),YEAR($A14)=YEAR($B14)),$C14,IF(AND(MONTH($A14)=MONTH(L$1),YEAR($A14)=YEAR(L$1)),$C14*(EOMONTH($A14,0)-$A14+1)/($B14-$A14+1),"")),IF(AND(MONTH($B14)=MONTH(L$1),YEAR($B14)=YEAR(L$1)),$C14-SUM($D14:K14),IF(OR(NOT(MONTH($B14)=MONTH(L$1)),NOT(YEAR($B14)=YEAR(L$1))),$C14*(30/($B14-$A14+1)),""))))</f>
        <v/>
      </c>
      <c r="M14" s="4" t="str">
        <f>IF(SUM($D14:L14)&gt;=$C14,"",IF(L14="",IF(AND(MONTH($A14)=MONTH(M$1),MONTH($A14)=MONTH($B14),YEAR($A14)=YEAR(M$1),YEAR($A14)=YEAR($B14)),$C14,IF(AND(MONTH($A14)=MONTH(M$1),YEAR($A14)=YEAR(M$1)),$C14*(EOMONTH($A14,0)-$A14+1)/($B14-$A14+1),"")),IF(AND(MONTH($B14)=MONTH(M$1),YEAR($B14)=YEAR(M$1)),$C14-SUM($D14:L14),IF(OR(NOT(MONTH($B14)=MONTH(M$1)),NOT(YEAR($B14)=YEAR(M$1))),$C14*(30/($B14-$A14+1)),""))))</f>
        <v/>
      </c>
      <c r="N14" s="4" t="str">
        <f>IF(SUM($D14:M14)&gt;=$C14,"",IF(M14="",IF(AND(MONTH($A14)=MONTH(N$1),MONTH($A14)=MONTH($B14),YEAR($A14)=YEAR(N$1),YEAR($A14)=YEAR($B14)),$C14,IF(AND(MONTH($A14)=MONTH(N$1),YEAR($A14)=YEAR(N$1)),$C14*(EOMONTH($A14,0)-$A14+1)/($B14-$A14+1),"")),IF(AND(MONTH($B14)=MONTH(N$1),YEAR($B14)=YEAR(N$1)),$C14-SUM($D14:M14),IF(OR(NOT(MONTH($B14)=MONTH(N$1)),NOT(YEAR($B14)=YEAR(N$1))),$C14*(30/($B14-$A14+1)),""))))</f>
        <v/>
      </c>
      <c r="O14" s="4" t="str">
        <f>IF(SUM($D14:N14)&gt;=$C14,"",IF(N14="",IF(AND(MONTH($A14)=MONTH(O$1),MONTH($A14)=MONTH($B14),YEAR($A14)=YEAR(O$1),YEAR($A14)=YEAR($B14)),$C14,IF(AND(MONTH($A14)=MONTH(O$1),YEAR($A14)=YEAR(O$1)),$C14*(EOMONTH($A14,0)-$A14+1)/($B14-$A14+1),"")),IF(AND(MONTH($B14)=MONTH(O$1),YEAR($B14)=YEAR(O$1)),$C14-SUM($D14:N14),IF(OR(NOT(MONTH($B14)=MONTH(O$1)),NOT(YEAR($B14)=YEAR(O$1))),$C14*(30/($B14-$A14+1)),""))))</f>
        <v/>
      </c>
      <c r="P14" s="4" t="str">
        <f>IF(SUM($D14:O14)&gt;=$C14,"",IF(O14="",IF(AND(MONTH($A14)=MONTH(P$1),MONTH($A14)=MONTH($B14),YEAR($A14)=YEAR(P$1),YEAR($A14)=YEAR($B14)),$C14,IF(AND(MONTH($A14)=MONTH(P$1),YEAR($A14)=YEAR(P$1)),$C14*(EOMONTH($A14,0)-$A14+1)/($B14-$A14+1),"")),IF(AND(MONTH($B14)=MONTH(P$1),YEAR($B14)=YEAR(P$1)),$C14-SUM($D14:O14),IF(OR(NOT(MONTH($B14)=MONTH(P$1)),NOT(YEAR($B14)=YEAR(P$1))),$C14*(30/($B14-$A14+1)),""))))</f>
        <v/>
      </c>
      <c r="Q14" s="4" t="str">
        <f>IF(SUM($D14:P14)&gt;=$C14,"",IF(P14="",IF(AND(MONTH($A14)=MONTH(Q$1),MONTH($A14)=MONTH($B14),YEAR($A14)=YEAR(Q$1),YEAR($A14)=YEAR($B14)),$C14,IF(AND(MONTH($A14)=MONTH(Q$1),YEAR($A14)=YEAR(Q$1)),$C14*(EOMONTH($A14,0)-$A14+1)/($B14-$A14+1),"")),IF(AND(MONTH($B14)=MONTH(Q$1),YEAR($B14)=YEAR(Q$1)),$C14-SUM($D14:P14),IF(OR(NOT(MONTH($B14)=MONTH(Q$1)),NOT(YEAR($B14)=YEAR(Q$1))),$C14*(30/($B14-$A14+1)),""))))</f>
        <v/>
      </c>
      <c r="R14" s="4" t="str">
        <f>IF(SUM($D14:Q14)&gt;=$C14,"",IF(Q14="",IF(AND(MONTH($A14)=MONTH(R$1),MONTH($A14)=MONTH($B14),YEAR($A14)=YEAR(R$1),YEAR($A14)=YEAR($B14)),$C14,IF(AND(MONTH($A14)=MONTH(R$1),YEAR($A14)=YEAR(R$1)),$C14*(EOMONTH($A14,0)-$A14+1)/($B14-$A14+1),"")),IF(AND(MONTH($B14)=MONTH(R$1),YEAR($B14)=YEAR(R$1)),$C14-SUM($D14:Q14),IF(OR(NOT(MONTH($B14)=MONTH(R$1)),NOT(YEAR($B14)=YEAR(R$1))),$C14*(30/($B14-$A14+1)),""))))</f>
        <v/>
      </c>
      <c r="S14" s="4" t="str">
        <f>IF(SUM($D14:R14)&gt;=$C14,"",IF(R14="",IF(AND(MONTH($A14)=MONTH(S$1),MONTH($A14)=MONTH($B14),YEAR($A14)=YEAR(S$1),YEAR($A14)=YEAR($B14)),$C14,IF(AND(MONTH($A14)=MONTH(S$1),YEAR($A14)=YEAR(S$1)),$C14*(EOMONTH($A14,0)-$A14+1)/($B14-$A14+1),"")),IF(AND(MONTH($B14)=MONTH(S$1),YEAR($B14)=YEAR(S$1)),$C14-SUM($D14:R14),IF(OR(NOT(MONTH($B14)=MONTH(S$1)),NOT(YEAR($B14)=YEAR(S$1))),$C14*(30/($B14-$A14+1)),""))))</f>
        <v/>
      </c>
      <c r="T14" s="4" t="str">
        <f>IF(SUM($D14:S14)&gt;=$C14,"",IF(S14="",IF(AND(MONTH($A14)=MONTH(T$1),MONTH($A14)=MONTH($B14),YEAR($A14)=YEAR(T$1),YEAR($A14)=YEAR($B14)),$C14,IF(AND(MONTH($A14)=MONTH(T$1),YEAR($A14)=YEAR(T$1)),$C14*(EOMONTH($A14,0)-$A14+1)/($B14-$A14+1),"")),IF(AND(MONTH($B14)=MONTH(T$1),YEAR($B14)=YEAR(T$1)),$C14-SUM($D14:S14),IF(OR(NOT(MONTH($B14)=MONTH(T$1)),NOT(YEAR($B14)=YEAR(T$1))),$C14*(30/($B14-$A14+1)),""))))</f>
        <v/>
      </c>
      <c r="U14" s="4" t="str">
        <f>IF(SUM($D14:T14)&gt;=$C14,"",IF(T14="",IF(AND(MONTH($A14)=MONTH(U$1),MONTH($A14)=MONTH($B14),YEAR($A14)=YEAR(U$1),YEAR($A14)=YEAR($B14)),$C14,IF(AND(MONTH($A14)=MONTH(U$1),YEAR($A14)=YEAR(U$1)),$C14*(EOMONTH($A14,0)-$A14+1)/($B14-$A14+1),"")),IF(AND(MONTH($B14)=MONTH(U$1),YEAR($B14)=YEAR(U$1)),$C14-SUM($D14:T14),IF(OR(NOT(MONTH($B14)=MONTH(U$1)),NOT(YEAR($B14)=YEAR(U$1))),$C14*(30/($B14-$A14+1)),""))))</f>
        <v/>
      </c>
      <c r="V14" s="4" t="str">
        <f>IF(SUM($D14:U14)&gt;=$C14,"",IF(U14="",IF(AND(MONTH($A14)=MONTH(V$1),MONTH($A14)=MONTH($B14),YEAR($A14)=YEAR(V$1),YEAR($A14)=YEAR($B14)),$C14,IF(AND(MONTH($A14)=MONTH(V$1),YEAR($A14)=YEAR(V$1)),$C14*(EOMONTH($A14,0)-$A14+1)/($B14-$A14+1),"")),IF(AND(MONTH($B14)=MONTH(V$1),YEAR($B14)=YEAR(V$1)),$C14-SUM($D14:U14),IF(OR(NOT(MONTH($B14)=MONTH(V$1)),NOT(YEAR($B14)=YEAR(V$1))),$C14*(30/($B14-$A14+1)),""))))</f>
        <v/>
      </c>
      <c r="W14" s="4" t="str">
        <f>IF(SUM($D14:V14)&gt;=$C14,"",IF(V14="",IF(AND(MONTH($A14)=MONTH(W$1),MONTH($A14)=MONTH($B14),YEAR($A14)=YEAR(W$1),YEAR($A14)=YEAR($B14)),$C14,IF(AND(MONTH($A14)=MONTH(W$1),YEAR($A14)=YEAR(W$1)),$C14*(EOMONTH($A14,0)-$A14+1)/($B14-$A14+1),"")),IF(AND(MONTH($B14)=MONTH(W$1),YEAR($B14)=YEAR(W$1)),$C14-SUM($D14:V14),IF(OR(NOT(MONTH($B14)=MONTH(W$1)),NOT(YEAR($B14)=YEAR(W$1))),$C14*(30/($B14-$A14+1)),""))))</f>
        <v/>
      </c>
      <c r="X14" s="4" t="str">
        <f>IF(SUM($D14:W14)&gt;=$C14,"",IF(W14="",IF(AND(MONTH($A14)=MONTH(X$1),MONTH($A14)=MONTH($B14),YEAR($A14)=YEAR(X$1),YEAR($A14)=YEAR($B14)),$C14,IF(AND(MONTH($A14)=MONTH(X$1),YEAR($A14)=YEAR(X$1)),$C14*(EOMONTH($A14,0)-$A14+1)/($B14-$A14+1),"")),IF(AND(MONTH($B14)=MONTH(X$1),YEAR($B14)=YEAR(X$1)),$C14-SUM($D14:W14),IF(OR(NOT(MONTH($B14)=MONTH(X$1)),NOT(YEAR($B14)=YEAR(X$1))),$C14*(30/($B14-$A14+1)),""))))</f>
        <v/>
      </c>
      <c r="Y14" s="4" t="str">
        <f>IF(SUM($D14:X14)&gt;=$C14,"",IF(X14="",IF(AND(MONTH($A14)=MONTH(Y$1),MONTH($A14)=MONTH($B14),YEAR($A14)=YEAR(Y$1),YEAR($A14)=YEAR($B14)),$C14,IF(AND(MONTH($A14)=MONTH(Y$1),YEAR($A14)=YEAR(Y$1)),$C14*(EOMONTH($A14,0)-$A14+1)/($B14-$A14+1),"")),IF(AND(MONTH($B14)=MONTH(Y$1),YEAR($B14)=YEAR(Y$1)),$C14-SUM($D14:X14),IF(OR(NOT(MONTH($B14)=MONTH(Y$1)),NOT(YEAR($B14)=YEAR(Y$1))),$C14*(30/($B14-$A14+1)),""))))</f>
        <v/>
      </c>
      <c r="Z14" s="4" t="str">
        <f>IF(SUM($D14:Y14)&gt;=$C14,"",IF(Y14="",IF(AND(MONTH($A14)=MONTH(Z$1),MONTH($A14)=MONTH($B14),YEAR($A14)=YEAR(Z$1),YEAR($A14)=YEAR($B14)),$C14,IF(AND(MONTH($A14)=MONTH(Z$1),YEAR($A14)=YEAR(Z$1)),$C14*(EOMONTH($A14,0)-$A14+1)/($B14-$A14+1),"")),IF(AND(MONTH($B14)=MONTH(Z$1),YEAR($B14)=YEAR(Z$1)),$C14-SUM($D14:Y14),IF(OR(NOT(MONTH($B14)=MONTH(Z$1)),NOT(YEAR($B14)=YEAR(Z$1))),$C14*(30/($B14-$A14+1)),""))))</f>
        <v/>
      </c>
      <c r="AA14" s="4" t="str">
        <f>IF(SUM($D14:Z14)&gt;=$C14,"",IF(Z14="",IF(AND(MONTH($A14)=MONTH(AA$1),MONTH($A14)=MONTH($B14),YEAR($A14)=YEAR(AA$1),YEAR($A14)=YEAR($B14)),$C14,IF(AND(MONTH($A14)=MONTH(AA$1),YEAR($A14)=YEAR(AA$1)),$C14*(EOMONTH($A14,0)-$A14+1)/($B14-$A14+1),"")),IF(AND(MONTH($B14)=MONTH(AA$1),YEAR($B14)=YEAR(AA$1)),$C14-SUM($D14:Z14),IF(OR(NOT(MONTH($B14)=MONTH(AA$1)),NOT(YEAR($B14)=YEAR(AA$1))),$C14*(30/($B14-$A14+1)),""))))</f>
        <v/>
      </c>
      <c r="AB14" s="4" t="str">
        <f>IF(SUM($D14:AA14)&gt;=$C14,"",IF(AA14="",IF(AND(MONTH($A14)=MONTH(AB$1),MONTH($A14)=MONTH($B14),YEAR($A14)=YEAR(AB$1),YEAR($A14)=YEAR($B14)),$C14,IF(AND(MONTH($A14)=MONTH(AB$1),YEAR($A14)=YEAR(AB$1)),$C14*(EOMONTH($A14,0)-$A14+1)/($B14-$A14+1),"")),IF(AND(MONTH($B14)=MONTH(AB$1),YEAR($B14)=YEAR(AB$1)),$C14-SUM($D14:AA14),IF(OR(NOT(MONTH($B14)=MONTH(AB$1)),NOT(YEAR($B14)=YEAR(AB$1))),$C14*(30/($B14-$A14+1)),""))))</f>
        <v/>
      </c>
      <c r="AC14" s="4" t="str">
        <f>IF(SUM($D14:AB14)&gt;=$C14,"",IF(AB14="",IF(AND(MONTH($A14)=MONTH(AC$1),MONTH($A14)=MONTH($B14),YEAR($A14)=YEAR(AC$1),YEAR($A14)=YEAR($B14)),$C14,IF(AND(MONTH($A14)=MONTH(AC$1),YEAR($A14)=YEAR(AC$1)),$C14*(EOMONTH($A14,0)-$A14+1)/($B14-$A14+1),"")),IF(AND(MONTH($B14)=MONTH(AC$1),YEAR($B14)=YEAR(AC$1)),$C14-SUM($D14:AB14),IF(OR(NOT(MONTH($B14)=MONTH(AC$1)),NOT(YEAR($B14)=YEAR(AC$1))),$C14*(30/($B14-$A14+1)),""))))</f>
        <v/>
      </c>
      <c r="AD14" s="4" t="str">
        <f>IF(SUM($D14:AC14)&gt;=$C14,"",IF(AC14="",IF(AND(MONTH($A14)=MONTH(AD$1),MONTH($A14)=MONTH($B14),YEAR($A14)=YEAR(AD$1),YEAR($A14)=YEAR($B14)),$C14,IF(AND(MONTH($A14)=MONTH(AD$1),YEAR($A14)=YEAR(AD$1)),$C14*(EOMONTH($A14,0)-$A14+1)/($B14-$A14+1),"")),IF(AND(MONTH($B14)=MONTH(AD$1),YEAR($B14)=YEAR(AD$1)),$C14-SUM($D14:AC14),IF(OR(NOT(MONTH($B14)=MONTH(AD$1)),NOT(YEAR($B14)=YEAR(AD$1))),$C14*(30/($B14-$A14+1)),""))))</f>
        <v/>
      </c>
      <c r="AE14" s="4" t="str">
        <f>IF(SUM($D14:AD14)&gt;=$C14,"",IF(AD14="",IF(AND(MONTH($A14)=MONTH(AE$1),MONTH($A14)=MONTH($B14),YEAR($A14)=YEAR(AE$1),YEAR($A14)=YEAR($B14)),$C14,IF(AND(MONTH($A14)=MONTH(AE$1),YEAR($A14)=YEAR(AE$1)),$C14*(EOMONTH($A14,0)-$A14+1)/($B14-$A14+1),"")),IF(AND(MONTH($B14)=MONTH(AE$1),YEAR($B14)=YEAR(AE$1)),$C14-SUM($D14:AD14),IF(OR(NOT(MONTH($B14)=MONTH(AE$1)),NOT(YEAR($B14)=YEAR(AE$1))),$C14*(30/($B14-$A14+1)),""))))</f>
        <v/>
      </c>
      <c r="AF14" s="4" t="str">
        <f>IF(SUM($D14:AE14)&gt;=$C14,"",IF(AE14="",IF(AND(MONTH($A14)=MONTH(AF$1),MONTH($A14)=MONTH($B14),YEAR($A14)=YEAR(AF$1),YEAR($A14)=YEAR($B14)),$C14,IF(AND(MONTH($A14)=MONTH(AF$1),YEAR($A14)=YEAR(AF$1)),$C14*(EOMONTH($A14,0)-$A14+1)/($B14-$A14+1),"")),IF(AND(MONTH($B14)=MONTH(AF$1),YEAR($B14)=YEAR(AF$1)),$C14-SUM($D14:AE14),IF(OR(NOT(MONTH($B14)=MONTH(AF$1)),NOT(YEAR($B14)=YEAR(AF$1))),$C14*(30/($B14-$A14+1)),""))))</f>
        <v/>
      </c>
      <c r="AG14" s="4" t="str">
        <f>IF(SUM($D14:AF14)&gt;=$C14,"",IF(AF14="",IF(AND(MONTH($A14)=MONTH(AG$1),MONTH($A14)=MONTH($B14),YEAR($A14)=YEAR(AG$1),YEAR($A14)=YEAR($B14)),$C14,IF(AND(MONTH($A14)=MONTH(AG$1),YEAR($A14)=YEAR(AG$1)),$C14*(EOMONTH($A14,0)-$A14+1)/($B14-$A14+1),"")),IF(AND(MONTH($B14)=MONTH(AG$1),YEAR($B14)=YEAR(AG$1)),$C14-SUM($D14:AF14),IF(OR(NOT(MONTH($B14)=MONTH(AG$1)),NOT(YEAR($B14)=YEAR(AG$1))),$C14*(30/($B14-$A14+1)),""))))</f>
        <v/>
      </c>
      <c r="AH14" s="4" t="str">
        <f>IF(SUM($D14:AG14)&gt;=$C14,"",IF(AG14="",IF(AND(MONTH($A14)=MONTH(AH$1),MONTH($A14)=MONTH($B14),YEAR($A14)=YEAR(AH$1),YEAR($A14)=YEAR($B14)),$C14,IF(AND(MONTH($A14)=MONTH(AH$1),YEAR($A14)=YEAR(AH$1)),$C14*(EOMONTH($A14,0)-$A14+1)/($B14-$A14+1),"")),IF(AND(MONTH($B14)=MONTH(AH$1),YEAR($B14)=YEAR(AH$1)),$C14-SUM($D14:AG14),IF(OR(NOT(MONTH($B14)=MONTH(AH$1)),NOT(YEAR($B14)=YEAR(AH$1))),$C14*(30/($B14-$A14+1)),""))))</f>
        <v/>
      </c>
      <c r="AI14" s="4" t="str">
        <f>IF(SUM($D14:AH14)&gt;=$C14,"",IF(AH14="",IF(AND(MONTH($A14)=MONTH(AI$1),MONTH($A14)=MONTH($B14),YEAR($A14)=YEAR(AI$1),YEAR($A14)=YEAR($B14)),$C14,IF(AND(MONTH($A14)=MONTH(AI$1),YEAR($A14)=YEAR(AI$1)),$C14*(EOMONTH($A14,0)-$A14+1)/($B14-$A14+1),"")),IF(AND(MONTH($B14)=MONTH(AI$1),YEAR($B14)=YEAR(AI$1)),$C14-SUM($D14:AH14),IF(OR(NOT(MONTH($B14)=MONTH(AI$1)),NOT(YEAR($B14)=YEAR(AI$1))),$C14*(30/($B14-$A14+1)),""))))</f>
        <v/>
      </c>
      <c r="AJ14" s="4" t="str">
        <f>IF(SUM($D14:AI14)&gt;=$C14,"",IF(AI14="",IF(AND(MONTH($A14)=MONTH(AJ$1),MONTH($A14)=MONTH($B14),YEAR($A14)=YEAR(AJ$1),YEAR($A14)=YEAR($B14)),$C14,IF(AND(MONTH($A14)=MONTH(AJ$1),YEAR($A14)=YEAR(AJ$1)),$C14*(EOMONTH($A14,0)-$A14+1)/($B14-$A14+1),"")),IF(AND(MONTH($B14)=MONTH(AJ$1),YEAR($B14)=YEAR(AJ$1)),$C14-SUM($D14:AI14),IF(OR(NOT(MONTH($B14)=MONTH(AJ$1)),NOT(YEAR($B14)=YEAR(AJ$1))),$C14*(30/($B14-$A14+1)),""))))</f>
        <v/>
      </c>
      <c r="AK14" s="4" t="str">
        <f>IF(SUM($D14:AJ14)&gt;=$C14,"",IF(AJ14="",IF(AND(MONTH($A14)=MONTH(AK$1),MONTH($A14)=MONTH($B14),YEAR($A14)=YEAR(AK$1),YEAR($A14)=YEAR($B14)),$C14,IF(AND(MONTH($A14)=MONTH(AK$1),YEAR($A14)=YEAR(AK$1)),$C14*(EOMONTH($A14,0)-$A14+1)/($B14-$A14+1),"")),IF(AND(MONTH($B14)=MONTH(AK$1),YEAR($B14)=YEAR(AK$1)),$C14-SUM($D14:AJ14),IF(OR(NOT(MONTH($B14)=MONTH(AK$1)),NOT(YEAR($B14)=YEAR(AK$1))),$C14*(30/($B14-$A14+1)),""))))</f>
        <v/>
      </c>
      <c r="AL14" s="4" t="str">
        <f>IF(SUM($D14:AK14)&gt;=$C14,"",IF(AK14="",IF(AND(MONTH($A14)=MONTH(AL$1),MONTH($A14)=MONTH($B14),YEAR($A14)=YEAR(AL$1),YEAR($A14)=YEAR($B14)),$C14,IF(AND(MONTH($A14)=MONTH(AL$1),YEAR($A14)=YEAR(AL$1)),$C14*(EOMONTH($A14,0)-$A14+1)/($B14-$A14+1),"")),IF(AND(MONTH($B14)=MONTH(AL$1),YEAR($B14)=YEAR(AL$1)),$C14-SUM($D14:AK14),IF(OR(NOT(MONTH($B14)=MONTH(AL$1)),NOT(YEAR($B14)=YEAR(AL$1))),$C14*(30/($B14-$A14+1)),""))))</f>
        <v/>
      </c>
      <c r="AM14" s="4" t="str">
        <f>IF(SUM($D14:AL14)&gt;=$C14,"",IF(AL14="",IF(AND(MONTH($A14)=MONTH(AM$1),MONTH($A14)=MONTH($B14),YEAR($A14)=YEAR(AM$1),YEAR($A14)=YEAR($B14)),$C14,IF(AND(MONTH($A14)=MONTH(AM$1),YEAR($A14)=YEAR(AM$1)),$C14*(EOMONTH($A14,0)-$A14+1)/($B14-$A14+1),"")),IF(AND(MONTH($B14)=MONTH(AM$1),YEAR($B14)=YEAR(AM$1)),$C14-SUM($D14:AL14),IF(OR(NOT(MONTH($B14)=MONTH(AM$1)),NOT(YEAR($B14)=YEAR(AM$1))),$C14*(30/($B14-$A14+1)),""))))</f>
        <v/>
      </c>
      <c r="AN14" s="4" t="str">
        <f>IF(SUM($D14:AM14)&gt;=$C14,"",IF(AM14="",IF(AND(MONTH($A14)=MONTH(AN$1),MONTH($A14)=MONTH($B14),YEAR($A14)=YEAR(AN$1),YEAR($A14)=YEAR($B14)),$C14,IF(AND(MONTH($A14)=MONTH(AN$1),YEAR($A14)=YEAR(AN$1)),$C14*(EOMONTH($A14,0)-$A14+1)/($B14-$A14+1),"")),IF(AND(MONTH($B14)=MONTH(AN$1),YEAR($B14)=YEAR(AN$1)),$C14-SUM($D14:AM14),IF(OR(NOT(MONTH($B14)=MONTH(AN$1)),NOT(YEAR($B14)=YEAR(AN$1))),$C14*(30/($B14-$A14+1)),""))))</f>
        <v/>
      </c>
      <c r="AO14" s="4" t="str">
        <f>IF(SUM($D14:AN14)&gt;=$C14,"",IF(AN14="",IF(AND(MONTH($A14)=MONTH(AO$1),MONTH($A14)=MONTH($B14),YEAR($A14)=YEAR(AO$1),YEAR($A14)=YEAR($B14)),$C14,IF(AND(MONTH($A14)=MONTH(AO$1),YEAR($A14)=YEAR(AO$1)),$C14*(EOMONTH($A14,0)-$A14+1)/($B14-$A14+1),"")),IF(AND(MONTH($B14)=MONTH(AO$1),YEAR($B14)=YEAR(AO$1)),$C14-SUM($D14:AN14),IF(OR(NOT(MONTH($B14)=MONTH(AO$1)),NOT(YEAR($B14)=YEAR(AO$1))),$C14*(30/($B14-$A14+1)),""))))</f>
        <v/>
      </c>
      <c r="AP14" s="4" t="str">
        <f>IF(SUM($D14:AO14)&gt;=$C14,"",IF(AO14="",IF(AND(MONTH($A14)=MONTH(AP$1),MONTH($A14)=MONTH($B14),YEAR($A14)=YEAR(AP$1),YEAR($A14)=YEAR($B14)),$C14,IF(AND(MONTH($A14)=MONTH(AP$1),YEAR($A14)=YEAR(AP$1)),$C14*(EOMONTH($A14,0)-$A14+1)/($B14-$A14+1),"")),IF(AND(MONTH($B14)=MONTH(AP$1),YEAR($B14)=YEAR(AP$1)),$C14-SUM($D14:AO14),IF(OR(NOT(MONTH($B14)=MONTH(AP$1)),NOT(YEAR($B14)=YEAR(AP$1))),$C14*(30/($B14-$A14+1)),""))))</f>
        <v/>
      </c>
    </row>
    <row r="15" spans="1:42" x14ac:dyDescent="0.25">
      <c r="D15" s="5" t="str">
        <f t="shared" si="0"/>
        <v/>
      </c>
      <c r="E15" s="4" t="str">
        <f>IF(SUM($D15:D15)&gt;=$C15,"",IF(D15="",IF(AND(MONTH($A15)=MONTH(E$1),MONTH($A15)=MONTH($B15),YEAR($A15)=YEAR(E$1),YEAR($A15)=YEAR($B15)),$C15,IF(AND(MONTH($A15)=MONTH(E$1),YEAR($A15)=YEAR(E$1)),$C15*(EOMONTH($A15,0)-$A15+1)/($B15-$A15+1),"")),IF(AND(MONTH($B15)=MONTH(E$1),YEAR($B15)=YEAR(E$1)),$C15-SUM($D15:D15),IF(OR(NOT(MONTH($B15)=MONTH(E$1)),NOT(YEAR($B15)=YEAR(E$1))),$C15*(30/($B15-$A15+1)),""))))</f>
        <v/>
      </c>
      <c r="F15" s="4" t="str">
        <f>IF(SUM($D15:E15)&gt;=$C15,"",IF(E15="",IF(AND(MONTH($A15)=MONTH(F$1),MONTH($A15)=MONTH($B15),YEAR($A15)=YEAR(F$1),YEAR($A15)=YEAR($B15)),$C15,IF(AND(MONTH($A15)=MONTH(F$1),YEAR($A15)=YEAR(F$1)),$C15*(EOMONTH($A15,0)-$A15+1)/($B15-$A15+1),"")),IF(AND(MONTH($B15)=MONTH(F$1),YEAR($B15)=YEAR(F$1)),$C15-SUM($D15:E15),IF(OR(NOT(MONTH($B15)=MONTH(F$1)),NOT(YEAR($B15)=YEAR(F$1))),$C15*(30/($B15-$A15+1)),""))))</f>
        <v/>
      </c>
      <c r="G15" s="4" t="str">
        <f>IF(SUM($D15:F15)&gt;=$C15,"",IF(F15="",IF(AND(MONTH($A15)=MONTH(G$1),MONTH($A15)=MONTH($B15),YEAR($A15)=YEAR(G$1),YEAR($A15)=YEAR($B15)),$C15,IF(AND(MONTH($A15)=MONTH(G$1),YEAR($A15)=YEAR(G$1)),$C15*(EOMONTH($A15,0)-$A15+1)/($B15-$A15+1),"")),IF(AND(MONTH($B15)=MONTH(G$1),YEAR($B15)=YEAR(G$1)),$C15-SUM($D15:F15),IF(OR(NOT(MONTH($B15)=MONTH(G$1)),NOT(YEAR($B15)=YEAR(G$1))),$C15*(30/($B15-$A15+1)),""))))</f>
        <v/>
      </c>
      <c r="H15" s="4" t="str">
        <f>IF(SUM($D15:G15)&gt;=$C15,"",IF(G15="",IF(AND(MONTH($A15)=MONTH(H$1),MONTH($A15)=MONTH($B15),YEAR($A15)=YEAR(H$1),YEAR($A15)=YEAR($B15)),$C15,IF(AND(MONTH($A15)=MONTH(H$1),YEAR($A15)=YEAR(H$1)),$C15*(EOMONTH($A15,0)-$A15+1)/($B15-$A15+1),"")),IF(AND(MONTH($B15)=MONTH(H$1),YEAR($B15)=YEAR(H$1)),$C15-SUM($D15:G15),IF(OR(NOT(MONTH($B15)=MONTH(H$1)),NOT(YEAR($B15)=YEAR(H$1))),$C15*(30/($B15-$A15+1)),""))))</f>
        <v/>
      </c>
      <c r="I15" s="4" t="str">
        <f>IF(SUM($D15:H15)&gt;=$C15,"",IF(H15="",IF(AND(MONTH($A15)=MONTH(I$1),MONTH($A15)=MONTH($B15),YEAR($A15)=YEAR(I$1),YEAR($A15)=YEAR($B15)),$C15,IF(AND(MONTH($A15)=MONTH(I$1),YEAR($A15)=YEAR(I$1)),$C15*(EOMONTH($A15,0)-$A15+1)/($B15-$A15+1),"")),IF(AND(MONTH($B15)=MONTH(I$1),YEAR($B15)=YEAR(I$1)),$C15-SUM($D15:H15),IF(OR(NOT(MONTH($B15)=MONTH(I$1)),NOT(YEAR($B15)=YEAR(I$1))),$C15*(30/($B15-$A15+1)),""))))</f>
        <v/>
      </c>
      <c r="J15" s="4" t="str">
        <f>IF(SUM($D15:I15)&gt;=$C15,"",IF(I15="",IF(AND(MONTH($A15)=MONTH(J$1),MONTH($A15)=MONTH($B15),YEAR($A15)=YEAR(J$1),YEAR($A15)=YEAR($B15)),$C15,IF(AND(MONTH($A15)=MONTH(J$1),YEAR($A15)=YEAR(J$1)),$C15*(EOMONTH($A15,0)-$A15+1)/($B15-$A15+1),"")),IF(AND(MONTH($B15)=MONTH(J$1),YEAR($B15)=YEAR(J$1)),$C15-SUM($D15:I15),IF(OR(NOT(MONTH($B15)=MONTH(J$1)),NOT(YEAR($B15)=YEAR(J$1))),$C15*(30/($B15-$A15+1)),""))))</f>
        <v/>
      </c>
      <c r="K15" s="4" t="str">
        <f>IF(SUM($D15:J15)&gt;=$C15,"",IF(J15="",IF(AND(MONTH($A15)=MONTH(K$1),MONTH($A15)=MONTH($B15),YEAR($A15)=YEAR(K$1),YEAR($A15)=YEAR($B15)),$C15,IF(AND(MONTH($A15)=MONTH(K$1),YEAR($A15)=YEAR(K$1)),$C15*(EOMONTH($A15,0)-$A15+1)/($B15-$A15+1),"")),IF(AND(MONTH($B15)=MONTH(K$1),YEAR($B15)=YEAR(K$1)),$C15-SUM($D15:J15),IF(OR(NOT(MONTH($B15)=MONTH(K$1)),NOT(YEAR($B15)=YEAR(K$1))),$C15*(30/($B15-$A15+1)),""))))</f>
        <v/>
      </c>
      <c r="L15" s="4" t="str">
        <f>IF(SUM($D15:K15)&gt;=$C15,"",IF(K15="",IF(AND(MONTH($A15)=MONTH(L$1),MONTH($A15)=MONTH($B15),YEAR($A15)=YEAR(L$1),YEAR($A15)=YEAR($B15)),$C15,IF(AND(MONTH($A15)=MONTH(L$1),YEAR($A15)=YEAR(L$1)),$C15*(EOMONTH($A15,0)-$A15+1)/($B15-$A15+1),"")),IF(AND(MONTH($B15)=MONTH(L$1),YEAR($B15)=YEAR(L$1)),$C15-SUM($D15:K15),IF(OR(NOT(MONTH($B15)=MONTH(L$1)),NOT(YEAR($B15)=YEAR(L$1))),$C15*(30/($B15-$A15+1)),""))))</f>
        <v/>
      </c>
      <c r="M15" s="4" t="str">
        <f>IF(SUM($D15:L15)&gt;=$C15,"",IF(L15="",IF(AND(MONTH($A15)=MONTH(M$1),MONTH($A15)=MONTH($B15),YEAR($A15)=YEAR(M$1),YEAR($A15)=YEAR($B15)),$C15,IF(AND(MONTH($A15)=MONTH(M$1),YEAR($A15)=YEAR(M$1)),$C15*(EOMONTH($A15,0)-$A15+1)/($B15-$A15+1),"")),IF(AND(MONTH($B15)=MONTH(M$1),YEAR($B15)=YEAR(M$1)),$C15-SUM($D15:L15),IF(OR(NOT(MONTH($B15)=MONTH(M$1)),NOT(YEAR($B15)=YEAR(M$1))),$C15*(30/($B15-$A15+1)),""))))</f>
        <v/>
      </c>
      <c r="N15" s="4" t="str">
        <f>IF(SUM($D15:M15)&gt;=$C15,"",IF(M15="",IF(AND(MONTH($A15)=MONTH(N$1),MONTH($A15)=MONTH($B15),YEAR($A15)=YEAR(N$1),YEAR($A15)=YEAR($B15)),$C15,IF(AND(MONTH($A15)=MONTH(N$1),YEAR($A15)=YEAR(N$1)),$C15*(EOMONTH($A15,0)-$A15+1)/($B15-$A15+1),"")),IF(AND(MONTH($B15)=MONTH(N$1),YEAR($B15)=YEAR(N$1)),$C15-SUM($D15:M15),IF(OR(NOT(MONTH($B15)=MONTH(N$1)),NOT(YEAR($B15)=YEAR(N$1))),$C15*(30/($B15-$A15+1)),""))))</f>
        <v/>
      </c>
      <c r="O15" s="4" t="str">
        <f>IF(SUM($D15:N15)&gt;=$C15,"",IF(N15="",IF(AND(MONTH($A15)=MONTH(O$1),MONTH($A15)=MONTH($B15),YEAR($A15)=YEAR(O$1),YEAR($A15)=YEAR($B15)),$C15,IF(AND(MONTH($A15)=MONTH(O$1),YEAR($A15)=YEAR(O$1)),$C15*(EOMONTH($A15,0)-$A15+1)/($B15-$A15+1),"")),IF(AND(MONTH($B15)=MONTH(O$1),YEAR($B15)=YEAR(O$1)),$C15-SUM($D15:N15),IF(OR(NOT(MONTH($B15)=MONTH(O$1)),NOT(YEAR($B15)=YEAR(O$1))),$C15*(30/($B15-$A15+1)),""))))</f>
        <v/>
      </c>
      <c r="P15" s="4" t="str">
        <f>IF(SUM($D15:O15)&gt;=$C15,"",IF(O15="",IF(AND(MONTH($A15)=MONTH(P$1),MONTH($A15)=MONTH($B15),YEAR($A15)=YEAR(P$1),YEAR($A15)=YEAR($B15)),$C15,IF(AND(MONTH($A15)=MONTH(P$1),YEAR($A15)=YEAR(P$1)),$C15*(EOMONTH($A15,0)-$A15+1)/($B15-$A15+1),"")),IF(AND(MONTH($B15)=MONTH(P$1),YEAR($B15)=YEAR(P$1)),$C15-SUM($D15:O15),IF(OR(NOT(MONTH($B15)=MONTH(P$1)),NOT(YEAR($B15)=YEAR(P$1))),$C15*(30/($B15-$A15+1)),""))))</f>
        <v/>
      </c>
      <c r="Q15" s="4" t="str">
        <f>IF(SUM($D15:P15)&gt;=$C15,"",IF(P15="",IF(AND(MONTH($A15)=MONTH(Q$1),MONTH($A15)=MONTH($B15),YEAR($A15)=YEAR(Q$1),YEAR($A15)=YEAR($B15)),$C15,IF(AND(MONTH($A15)=MONTH(Q$1),YEAR($A15)=YEAR(Q$1)),$C15*(EOMONTH($A15,0)-$A15+1)/($B15-$A15+1),"")),IF(AND(MONTH($B15)=MONTH(Q$1),YEAR($B15)=YEAR(Q$1)),$C15-SUM($D15:P15),IF(OR(NOT(MONTH($B15)=MONTH(Q$1)),NOT(YEAR($B15)=YEAR(Q$1))),$C15*(30/($B15-$A15+1)),""))))</f>
        <v/>
      </c>
      <c r="R15" s="4" t="str">
        <f>IF(SUM($D15:Q15)&gt;=$C15,"",IF(Q15="",IF(AND(MONTH($A15)=MONTH(R$1),MONTH($A15)=MONTH($B15),YEAR($A15)=YEAR(R$1),YEAR($A15)=YEAR($B15)),$C15,IF(AND(MONTH($A15)=MONTH(R$1),YEAR($A15)=YEAR(R$1)),$C15*(EOMONTH($A15,0)-$A15+1)/($B15-$A15+1),"")),IF(AND(MONTH($B15)=MONTH(R$1),YEAR($B15)=YEAR(R$1)),$C15-SUM($D15:Q15),IF(OR(NOT(MONTH($B15)=MONTH(R$1)),NOT(YEAR($B15)=YEAR(R$1))),$C15*(30/($B15-$A15+1)),""))))</f>
        <v/>
      </c>
      <c r="S15" s="4" t="str">
        <f>IF(SUM($D15:R15)&gt;=$C15,"",IF(R15="",IF(AND(MONTH($A15)=MONTH(S$1),MONTH($A15)=MONTH($B15),YEAR($A15)=YEAR(S$1),YEAR($A15)=YEAR($B15)),$C15,IF(AND(MONTH($A15)=MONTH(S$1),YEAR($A15)=YEAR(S$1)),$C15*(EOMONTH($A15,0)-$A15+1)/($B15-$A15+1),"")),IF(AND(MONTH($B15)=MONTH(S$1),YEAR($B15)=YEAR(S$1)),$C15-SUM($D15:R15),IF(OR(NOT(MONTH($B15)=MONTH(S$1)),NOT(YEAR($B15)=YEAR(S$1))),$C15*(30/($B15-$A15+1)),""))))</f>
        <v/>
      </c>
      <c r="T15" s="4" t="str">
        <f>IF(SUM($D15:S15)&gt;=$C15,"",IF(S15="",IF(AND(MONTH($A15)=MONTH(T$1),MONTH($A15)=MONTH($B15),YEAR($A15)=YEAR(T$1),YEAR($A15)=YEAR($B15)),$C15,IF(AND(MONTH($A15)=MONTH(T$1),YEAR($A15)=YEAR(T$1)),$C15*(EOMONTH($A15,0)-$A15+1)/($B15-$A15+1),"")),IF(AND(MONTH($B15)=MONTH(T$1),YEAR($B15)=YEAR(T$1)),$C15-SUM($D15:S15),IF(OR(NOT(MONTH($B15)=MONTH(T$1)),NOT(YEAR($B15)=YEAR(T$1))),$C15*(30/($B15-$A15+1)),""))))</f>
        <v/>
      </c>
      <c r="U15" s="4" t="str">
        <f>IF(SUM($D15:T15)&gt;=$C15,"",IF(T15="",IF(AND(MONTH($A15)=MONTH(U$1),MONTH($A15)=MONTH($B15),YEAR($A15)=YEAR(U$1),YEAR($A15)=YEAR($B15)),$C15,IF(AND(MONTH($A15)=MONTH(U$1),YEAR($A15)=YEAR(U$1)),$C15*(EOMONTH($A15,0)-$A15+1)/($B15-$A15+1),"")),IF(AND(MONTH($B15)=MONTH(U$1),YEAR($B15)=YEAR(U$1)),$C15-SUM($D15:T15),IF(OR(NOT(MONTH($B15)=MONTH(U$1)),NOT(YEAR($B15)=YEAR(U$1))),$C15*(30/($B15-$A15+1)),""))))</f>
        <v/>
      </c>
      <c r="V15" s="4" t="str">
        <f>IF(SUM($D15:U15)&gt;=$C15,"",IF(U15="",IF(AND(MONTH($A15)=MONTH(V$1),MONTH($A15)=MONTH($B15),YEAR($A15)=YEAR(V$1),YEAR($A15)=YEAR($B15)),$C15,IF(AND(MONTH($A15)=MONTH(V$1),YEAR($A15)=YEAR(V$1)),$C15*(EOMONTH($A15,0)-$A15+1)/($B15-$A15+1),"")),IF(AND(MONTH($B15)=MONTH(V$1),YEAR($B15)=YEAR(V$1)),$C15-SUM($D15:U15),IF(OR(NOT(MONTH($B15)=MONTH(V$1)),NOT(YEAR($B15)=YEAR(V$1))),$C15*(30/($B15-$A15+1)),""))))</f>
        <v/>
      </c>
      <c r="W15" s="4" t="str">
        <f>IF(SUM($D15:V15)&gt;=$C15,"",IF(V15="",IF(AND(MONTH($A15)=MONTH(W$1),MONTH($A15)=MONTH($B15),YEAR($A15)=YEAR(W$1),YEAR($A15)=YEAR($B15)),$C15,IF(AND(MONTH($A15)=MONTH(W$1),YEAR($A15)=YEAR(W$1)),$C15*(EOMONTH($A15,0)-$A15+1)/($B15-$A15+1),"")),IF(AND(MONTH($B15)=MONTH(W$1),YEAR($B15)=YEAR(W$1)),$C15-SUM($D15:V15),IF(OR(NOT(MONTH($B15)=MONTH(W$1)),NOT(YEAR($B15)=YEAR(W$1))),$C15*(30/($B15-$A15+1)),""))))</f>
        <v/>
      </c>
      <c r="X15" s="4" t="str">
        <f>IF(SUM($D15:W15)&gt;=$C15,"",IF(W15="",IF(AND(MONTH($A15)=MONTH(X$1),MONTH($A15)=MONTH($B15),YEAR($A15)=YEAR(X$1),YEAR($A15)=YEAR($B15)),$C15,IF(AND(MONTH($A15)=MONTH(X$1),YEAR($A15)=YEAR(X$1)),$C15*(EOMONTH($A15,0)-$A15+1)/($B15-$A15+1),"")),IF(AND(MONTH($B15)=MONTH(X$1),YEAR($B15)=YEAR(X$1)),$C15-SUM($D15:W15),IF(OR(NOT(MONTH($B15)=MONTH(X$1)),NOT(YEAR($B15)=YEAR(X$1))),$C15*(30/($B15-$A15+1)),""))))</f>
        <v/>
      </c>
      <c r="Y15" s="4" t="str">
        <f>IF(SUM($D15:X15)&gt;=$C15,"",IF(X15="",IF(AND(MONTH($A15)=MONTH(Y$1),MONTH($A15)=MONTH($B15),YEAR($A15)=YEAR(Y$1),YEAR($A15)=YEAR($B15)),$C15,IF(AND(MONTH($A15)=MONTH(Y$1),YEAR($A15)=YEAR(Y$1)),$C15*(EOMONTH($A15,0)-$A15+1)/($B15-$A15+1),"")),IF(AND(MONTH($B15)=MONTH(Y$1),YEAR($B15)=YEAR(Y$1)),$C15-SUM($D15:X15),IF(OR(NOT(MONTH($B15)=MONTH(Y$1)),NOT(YEAR($B15)=YEAR(Y$1))),$C15*(30/($B15-$A15+1)),""))))</f>
        <v/>
      </c>
      <c r="Z15" s="4" t="str">
        <f>IF(SUM($D15:Y15)&gt;=$C15,"",IF(Y15="",IF(AND(MONTH($A15)=MONTH(Z$1),MONTH($A15)=MONTH($B15),YEAR($A15)=YEAR(Z$1),YEAR($A15)=YEAR($B15)),$C15,IF(AND(MONTH($A15)=MONTH(Z$1),YEAR($A15)=YEAR(Z$1)),$C15*(EOMONTH($A15,0)-$A15+1)/($B15-$A15+1),"")),IF(AND(MONTH($B15)=MONTH(Z$1),YEAR($B15)=YEAR(Z$1)),$C15-SUM($D15:Y15),IF(OR(NOT(MONTH($B15)=MONTH(Z$1)),NOT(YEAR($B15)=YEAR(Z$1))),$C15*(30/($B15-$A15+1)),""))))</f>
        <v/>
      </c>
      <c r="AA15" s="4" t="str">
        <f>IF(SUM($D15:Z15)&gt;=$C15,"",IF(Z15="",IF(AND(MONTH($A15)=MONTH(AA$1),MONTH($A15)=MONTH($B15),YEAR($A15)=YEAR(AA$1),YEAR($A15)=YEAR($B15)),$C15,IF(AND(MONTH($A15)=MONTH(AA$1),YEAR($A15)=YEAR(AA$1)),$C15*(EOMONTH($A15,0)-$A15+1)/($B15-$A15+1),"")),IF(AND(MONTH($B15)=MONTH(AA$1),YEAR($B15)=YEAR(AA$1)),$C15-SUM($D15:Z15),IF(OR(NOT(MONTH($B15)=MONTH(AA$1)),NOT(YEAR($B15)=YEAR(AA$1))),$C15*(30/($B15-$A15+1)),""))))</f>
        <v/>
      </c>
      <c r="AB15" s="4" t="str">
        <f>IF(SUM($D15:AA15)&gt;=$C15,"",IF(AA15="",IF(AND(MONTH($A15)=MONTH(AB$1),MONTH($A15)=MONTH($B15),YEAR($A15)=YEAR(AB$1),YEAR($A15)=YEAR($B15)),$C15,IF(AND(MONTH($A15)=MONTH(AB$1),YEAR($A15)=YEAR(AB$1)),$C15*(EOMONTH($A15,0)-$A15+1)/($B15-$A15+1),"")),IF(AND(MONTH($B15)=MONTH(AB$1),YEAR($B15)=YEAR(AB$1)),$C15-SUM($D15:AA15),IF(OR(NOT(MONTH($B15)=MONTH(AB$1)),NOT(YEAR($B15)=YEAR(AB$1))),$C15*(30/($B15-$A15+1)),""))))</f>
        <v/>
      </c>
      <c r="AC15" s="4" t="str">
        <f>IF(SUM($D15:AB15)&gt;=$C15,"",IF(AB15="",IF(AND(MONTH($A15)=MONTH(AC$1),MONTH($A15)=MONTH($B15),YEAR($A15)=YEAR(AC$1),YEAR($A15)=YEAR($B15)),$C15,IF(AND(MONTH($A15)=MONTH(AC$1),YEAR($A15)=YEAR(AC$1)),$C15*(EOMONTH($A15,0)-$A15+1)/($B15-$A15+1),"")),IF(AND(MONTH($B15)=MONTH(AC$1),YEAR($B15)=YEAR(AC$1)),$C15-SUM($D15:AB15),IF(OR(NOT(MONTH($B15)=MONTH(AC$1)),NOT(YEAR($B15)=YEAR(AC$1))),$C15*(30/($B15-$A15+1)),""))))</f>
        <v/>
      </c>
      <c r="AD15" s="4" t="str">
        <f>IF(SUM($D15:AC15)&gt;=$C15,"",IF(AC15="",IF(AND(MONTH($A15)=MONTH(AD$1),MONTH($A15)=MONTH($B15),YEAR($A15)=YEAR(AD$1),YEAR($A15)=YEAR($B15)),$C15,IF(AND(MONTH($A15)=MONTH(AD$1),YEAR($A15)=YEAR(AD$1)),$C15*(EOMONTH($A15,0)-$A15+1)/($B15-$A15+1),"")),IF(AND(MONTH($B15)=MONTH(AD$1),YEAR($B15)=YEAR(AD$1)),$C15-SUM($D15:AC15),IF(OR(NOT(MONTH($B15)=MONTH(AD$1)),NOT(YEAR($B15)=YEAR(AD$1))),$C15*(30/($B15-$A15+1)),""))))</f>
        <v/>
      </c>
      <c r="AE15" s="4" t="str">
        <f>IF(SUM($D15:AD15)&gt;=$C15,"",IF(AD15="",IF(AND(MONTH($A15)=MONTH(AE$1),MONTH($A15)=MONTH($B15),YEAR($A15)=YEAR(AE$1),YEAR($A15)=YEAR($B15)),$C15,IF(AND(MONTH($A15)=MONTH(AE$1),YEAR($A15)=YEAR(AE$1)),$C15*(EOMONTH($A15,0)-$A15+1)/($B15-$A15+1),"")),IF(AND(MONTH($B15)=MONTH(AE$1),YEAR($B15)=YEAR(AE$1)),$C15-SUM($D15:AD15),IF(OR(NOT(MONTH($B15)=MONTH(AE$1)),NOT(YEAR($B15)=YEAR(AE$1))),$C15*(30/($B15-$A15+1)),""))))</f>
        <v/>
      </c>
      <c r="AF15" s="4" t="str">
        <f>IF(SUM($D15:AE15)&gt;=$C15,"",IF(AE15="",IF(AND(MONTH($A15)=MONTH(AF$1),MONTH($A15)=MONTH($B15),YEAR($A15)=YEAR(AF$1),YEAR($A15)=YEAR($B15)),$C15,IF(AND(MONTH($A15)=MONTH(AF$1),YEAR($A15)=YEAR(AF$1)),$C15*(EOMONTH($A15,0)-$A15+1)/($B15-$A15+1),"")),IF(AND(MONTH($B15)=MONTH(AF$1),YEAR($B15)=YEAR(AF$1)),$C15-SUM($D15:AE15),IF(OR(NOT(MONTH($B15)=MONTH(AF$1)),NOT(YEAR($B15)=YEAR(AF$1))),$C15*(30/($B15-$A15+1)),""))))</f>
        <v/>
      </c>
      <c r="AG15" s="4" t="str">
        <f>IF(SUM($D15:AF15)&gt;=$C15,"",IF(AF15="",IF(AND(MONTH($A15)=MONTH(AG$1),MONTH($A15)=MONTH($B15),YEAR($A15)=YEAR(AG$1),YEAR($A15)=YEAR($B15)),$C15,IF(AND(MONTH($A15)=MONTH(AG$1),YEAR($A15)=YEAR(AG$1)),$C15*(EOMONTH($A15,0)-$A15+1)/($B15-$A15+1),"")),IF(AND(MONTH($B15)=MONTH(AG$1),YEAR($B15)=YEAR(AG$1)),$C15-SUM($D15:AF15),IF(OR(NOT(MONTH($B15)=MONTH(AG$1)),NOT(YEAR($B15)=YEAR(AG$1))),$C15*(30/($B15-$A15+1)),""))))</f>
        <v/>
      </c>
      <c r="AH15" s="4" t="str">
        <f>IF(SUM($D15:AG15)&gt;=$C15,"",IF(AG15="",IF(AND(MONTH($A15)=MONTH(AH$1),MONTH($A15)=MONTH($B15),YEAR($A15)=YEAR(AH$1),YEAR($A15)=YEAR($B15)),$C15,IF(AND(MONTH($A15)=MONTH(AH$1),YEAR($A15)=YEAR(AH$1)),$C15*(EOMONTH($A15,0)-$A15+1)/($B15-$A15+1),"")),IF(AND(MONTH($B15)=MONTH(AH$1),YEAR($B15)=YEAR(AH$1)),$C15-SUM($D15:AG15),IF(OR(NOT(MONTH($B15)=MONTH(AH$1)),NOT(YEAR($B15)=YEAR(AH$1))),$C15*(30/($B15-$A15+1)),""))))</f>
        <v/>
      </c>
      <c r="AI15" s="4" t="str">
        <f>IF(SUM($D15:AH15)&gt;=$C15,"",IF(AH15="",IF(AND(MONTH($A15)=MONTH(AI$1),MONTH($A15)=MONTH($B15),YEAR($A15)=YEAR(AI$1),YEAR($A15)=YEAR($B15)),$C15,IF(AND(MONTH($A15)=MONTH(AI$1),YEAR($A15)=YEAR(AI$1)),$C15*(EOMONTH($A15,0)-$A15+1)/($B15-$A15+1),"")),IF(AND(MONTH($B15)=MONTH(AI$1),YEAR($B15)=YEAR(AI$1)),$C15-SUM($D15:AH15),IF(OR(NOT(MONTH($B15)=MONTH(AI$1)),NOT(YEAR($B15)=YEAR(AI$1))),$C15*(30/($B15-$A15+1)),""))))</f>
        <v/>
      </c>
      <c r="AJ15" s="4" t="str">
        <f>IF(SUM($D15:AI15)&gt;=$C15,"",IF(AI15="",IF(AND(MONTH($A15)=MONTH(AJ$1),MONTH($A15)=MONTH($B15),YEAR($A15)=YEAR(AJ$1),YEAR($A15)=YEAR($B15)),$C15,IF(AND(MONTH($A15)=MONTH(AJ$1),YEAR($A15)=YEAR(AJ$1)),$C15*(EOMONTH($A15,0)-$A15+1)/($B15-$A15+1),"")),IF(AND(MONTH($B15)=MONTH(AJ$1),YEAR($B15)=YEAR(AJ$1)),$C15-SUM($D15:AI15),IF(OR(NOT(MONTH($B15)=MONTH(AJ$1)),NOT(YEAR($B15)=YEAR(AJ$1))),$C15*(30/($B15-$A15+1)),""))))</f>
        <v/>
      </c>
      <c r="AK15" s="4" t="str">
        <f>IF(SUM($D15:AJ15)&gt;=$C15,"",IF(AJ15="",IF(AND(MONTH($A15)=MONTH(AK$1),MONTH($A15)=MONTH($B15),YEAR($A15)=YEAR(AK$1),YEAR($A15)=YEAR($B15)),$C15,IF(AND(MONTH($A15)=MONTH(AK$1),YEAR($A15)=YEAR(AK$1)),$C15*(EOMONTH($A15,0)-$A15+1)/($B15-$A15+1),"")),IF(AND(MONTH($B15)=MONTH(AK$1),YEAR($B15)=YEAR(AK$1)),$C15-SUM($D15:AJ15),IF(OR(NOT(MONTH($B15)=MONTH(AK$1)),NOT(YEAR($B15)=YEAR(AK$1))),$C15*(30/($B15-$A15+1)),""))))</f>
        <v/>
      </c>
      <c r="AL15" s="4" t="str">
        <f>IF(SUM($D15:AK15)&gt;=$C15,"",IF(AK15="",IF(AND(MONTH($A15)=MONTH(AL$1),MONTH($A15)=MONTH($B15),YEAR($A15)=YEAR(AL$1),YEAR($A15)=YEAR($B15)),$C15,IF(AND(MONTH($A15)=MONTH(AL$1),YEAR($A15)=YEAR(AL$1)),$C15*(EOMONTH($A15,0)-$A15+1)/($B15-$A15+1),"")),IF(AND(MONTH($B15)=MONTH(AL$1),YEAR($B15)=YEAR(AL$1)),$C15-SUM($D15:AK15),IF(OR(NOT(MONTH($B15)=MONTH(AL$1)),NOT(YEAR($B15)=YEAR(AL$1))),$C15*(30/($B15-$A15+1)),""))))</f>
        <v/>
      </c>
      <c r="AM15" s="4" t="str">
        <f>IF(SUM($D15:AL15)&gt;=$C15,"",IF(AL15="",IF(AND(MONTH($A15)=MONTH(AM$1),MONTH($A15)=MONTH($B15),YEAR($A15)=YEAR(AM$1),YEAR($A15)=YEAR($B15)),$C15,IF(AND(MONTH($A15)=MONTH(AM$1),YEAR($A15)=YEAR(AM$1)),$C15*(EOMONTH($A15,0)-$A15+1)/($B15-$A15+1),"")),IF(AND(MONTH($B15)=MONTH(AM$1),YEAR($B15)=YEAR(AM$1)),$C15-SUM($D15:AL15),IF(OR(NOT(MONTH($B15)=MONTH(AM$1)),NOT(YEAR($B15)=YEAR(AM$1))),$C15*(30/($B15-$A15+1)),""))))</f>
        <v/>
      </c>
      <c r="AN15" s="4" t="str">
        <f>IF(SUM($D15:AM15)&gt;=$C15,"",IF(AM15="",IF(AND(MONTH($A15)=MONTH(AN$1),MONTH($A15)=MONTH($B15),YEAR($A15)=YEAR(AN$1),YEAR($A15)=YEAR($B15)),$C15,IF(AND(MONTH($A15)=MONTH(AN$1),YEAR($A15)=YEAR(AN$1)),$C15*(EOMONTH($A15,0)-$A15+1)/($B15-$A15+1),"")),IF(AND(MONTH($B15)=MONTH(AN$1),YEAR($B15)=YEAR(AN$1)),$C15-SUM($D15:AM15),IF(OR(NOT(MONTH($B15)=MONTH(AN$1)),NOT(YEAR($B15)=YEAR(AN$1))),$C15*(30/($B15-$A15+1)),""))))</f>
        <v/>
      </c>
      <c r="AO15" s="4" t="str">
        <f>IF(SUM($D15:AN15)&gt;=$C15,"",IF(AN15="",IF(AND(MONTH($A15)=MONTH(AO$1),MONTH($A15)=MONTH($B15),YEAR($A15)=YEAR(AO$1),YEAR($A15)=YEAR($B15)),$C15,IF(AND(MONTH($A15)=MONTH(AO$1),YEAR($A15)=YEAR(AO$1)),$C15*(EOMONTH($A15,0)-$A15+1)/($B15-$A15+1),"")),IF(AND(MONTH($B15)=MONTH(AO$1),YEAR($B15)=YEAR(AO$1)),$C15-SUM($D15:AN15),IF(OR(NOT(MONTH($B15)=MONTH(AO$1)),NOT(YEAR($B15)=YEAR(AO$1))),$C15*(30/($B15-$A15+1)),""))))</f>
        <v/>
      </c>
      <c r="AP15" s="4" t="str">
        <f>IF(SUM($D15:AO15)&gt;=$C15,"",IF(AO15="",IF(AND(MONTH($A15)=MONTH(AP$1),MONTH($A15)=MONTH($B15),YEAR($A15)=YEAR(AP$1),YEAR($A15)=YEAR($B15)),$C15,IF(AND(MONTH($A15)=MONTH(AP$1),YEAR($A15)=YEAR(AP$1)),$C15*(EOMONTH($A15,0)-$A15+1)/($B15-$A15+1),"")),IF(AND(MONTH($B15)=MONTH(AP$1),YEAR($B15)=YEAR(AP$1)),$C15-SUM($D15:AO15),IF(OR(NOT(MONTH($B15)=MONTH(AP$1)),NOT(YEAR($B15)=YEAR(AP$1))),$C15*(30/($B15-$A15+1)),""))))</f>
        <v/>
      </c>
    </row>
    <row r="16" spans="1:42" x14ac:dyDescent="0.25">
      <c r="D16" s="5" t="str">
        <f t="shared" si="0"/>
        <v/>
      </c>
      <c r="E16" s="4" t="str">
        <f>IF(SUM($D16:D16)&gt;=$C16,"",IF(D16="",IF(AND(MONTH($A16)=MONTH(E$1),MONTH($A16)=MONTH($B16),YEAR($A16)=YEAR(E$1),YEAR($A16)=YEAR($B16)),$C16,IF(AND(MONTH($A16)=MONTH(E$1),YEAR($A16)=YEAR(E$1)),$C16*(EOMONTH($A16,0)-$A16+1)/($B16-$A16+1),"")),IF(AND(MONTH($B16)=MONTH(E$1),YEAR($B16)=YEAR(E$1)),$C16-SUM($D16:D16),IF(OR(NOT(MONTH($B16)=MONTH(E$1)),NOT(YEAR($B16)=YEAR(E$1))),$C16*(30/($B16-$A16+1)),""))))</f>
        <v/>
      </c>
      <c r="F16" s="4" t="str">
        <f>IF(SUM($D16:E16)&gt;=$C16,"",IF(E16="",IF(AND(MONTH($A16)=MONTH(F$1),MONTH($A16)=MONTH($B16),YEAR($A16)=YEAR(F$1),YEAR($A16)=YEAR($B16)),$C16,IF(AND(MONTH($A16)=MONTH(F$1),YEAR($A16)=YEAR(F$1)),$C16*(EOMONTH($A16,0)-$A16+1)/($B16-$A16+1),"")),IF(AND(MONTH($B16)=MONTH(F$1),YEAR($B16)=YEAR(F$1)),$C16-SUM($D16:E16),IF(OR(NOT(MONTH($B16)=MONTH(F$1)),NOT(YEAR($B16)=YEAR(F$1))),$C16*(30/($B16-$A16+1)),""))))</f>
        <v/>
      </c>
      <c r="G16" s="4" t="str">
        <f>IF(SUM($D16:F16)&gt;=$C16,"",IF(F16="",IF(AND(MONTH($A16)=MONTH(G$1),MONTH($A16)=MONTH($B16),YEAR($A16)=YEAR(G$1),YEAR($A16)=YEAR($B16)),$C16,IF(AND(MONTH($A16)=MONTH(G$1),YEAR($A16)=YEAR(G$1)),$C16*(EOMONTH($A16,0)-$A16+1)/($B16-$A16+1),"")),IF(AND(MONTH($B16)=MONTH(G$1),YEAR($B16)=YEAR(G$1)),$C16-SUM($D16:F16),IF(OR(NOT(MONTH($B16)=MONTH(G$1)),NOT(YEAR($B16)=YEAR(G$1))),$C16*(30/($B16-$A16+1)),""))))</f>
        <v/>
      </c>
      <c r="H16" s="4" t="str">
        <f>IF(SUM($D16:G16)&gt;=$C16,"",IF(G16="",IF(AND(MONTH($A16)=MONTH(H$1),MONTH($A16)=MONTH($B16),YEAR($A16)=YEAR(H$1),YEAR($A16)=YEAR($B16)),$C16,IF(AND(MONTH($A16)=MONTH(H$1),YEAR($A16)=YEAR(H$1)),$C16*(EOMONTH($A16,0)-$A16+1)/($B16-$A16+1),"")),IF(AND(MONTH($B16)=MONTH(H$1),YEAR($B16)=YEAR(H$1)),$C16-SUM($D16:G16),IF(OR(NOT(MONTH($B16)=MONTH(H$1)),NOT(YEAR($B16)=YEAR(H$1))),$C16*(30/($B16-$A16+1)),""))))</f>
        <v/>
      </c>
      <c r="I16" s="4" t="str">
        <f>IF(SUM($D16:H16)&gt;=$C16,"",IF(H16="",IF(AND(MONTH($A16)=MONTH(I$1),MONTH($A16)=MONTH($B16),YEAR($A16)=YEAR(I$1),YEAR($A16)=YEAR($B16)),$C16,IF(AND(MONTH($A16)=MONTH(I$1),YEAR($A16)=YEAR(I$1)),$C16*(EOMONTH($A16,0)-$A16+1)/($B16-$A16+1),"")),IF(AND(MONTH($B16)=MONTH(I$1),YEAR($B16)=YEAR(I$1)),$C16-SUM($D16:H16),IF(OR(NOT(MONTH($B16)=MONTH(I$1)),NOT(YEAR($B16)=YEAR(I$1))),$C16*(30/($B16-$A16+1)),""))))</f>
        <v/>
      </c>
      <c r="J16" s="4" t="str">
        <f>IF(SUM($D16:I16)&gt;=$C16,"",IF(I16="",IF(AND(MONTH($A16)=MONTH(J$1),MONTH($A16)=MONTH($B16),YEAR($A16)=YEAR(J$1),YEAR($A16)=YEAR($B16)),$C16,IF(AND(MONTH($A16)=MONTH(J$1),YEAR($A16)=YEAR(J$1)),$C16*(EOMONTH($A16,0)-$A16+1)/($B16-$A16+1),"")),IF(AND(MONTH($B16)=MONTH(J$1),YEAR($B16)=YEAR(J$1)),$C16-SUM($D16:I16),IF(OR(NOT(MONTH($B16)=MONTH(J$1)),NOT(YEAR($B16)=YEAR(J$1))),$C16*(30/($B16-$A16+1)),""))))</f>
        <v/>
      </c>
      <c r="K16" s="4" t="str">
        <f>IF(SUM($D16:J16)&gt;=$C16,"",IF(J16="",IF(AND(MONTH($A16)=MONTH(K$1),MONTH($A16)=MONTH($B16),YEAR($A16)=YEAR(K$1),YEAR($A16)=YEAR($B16)),$C16,IF(AND(MONTH($A16)=MONTH(K$1),YEAR($A16)=YEAR(K$1)),$C16*(EOMONTH($A16,0)-$A16+1)/($B16-$A16+1),"")),IF(AND(MONTH($B16)=MONTH(K$1),YEAR($B16)=YEAR(K$1)),$C16-SUM($D16:J16),IF(OR(NOT(MONTH($B16)=MONTH(K$1)),NOT(YEAR($B16)=YEAR(K$1))),$C16*(30/($B16-$A16+1)),""))))</f>
        <v/>
      </c>
      <c r="L16" s="4" t="str">
        <f>IF(SUM($D16:K16)&gt;=$C16,"",IF(K16="",IF(AND(MONTH($A16)=MONTH(L$1),MONTH($A16)=MONTH($B16),YEAR($A16)=YEAR(L$1),YEAR($A16)=YEAR($B16)),$C16,IF(AND(MONTH($A16)=MONTH(L$1),YEAR($A16)=YEAR(L$1)),$C16*(EOMONTH($A16,0)-$A16+1)/($B16-$A16+1),"")),IF(AND(MONTH($B16)=MONTH(L$1),YEAR($B16)=YEAR(L$1)),$C16-SUM($D16:K16),IF(OR(NOT(MONTH($B16)=MONTH(L$1)),NOT(YEAR($B16)=YEAR(L$1))),$C16*(30/($B16-$A16+1)),""))))</f>
        <v/>
      </c>
      <c r="M16" s="4" t="str">
        <f>IF(SUM($D16:L16)&gt;=$C16,"",IF(L16="",IF(AND(MONTH($A16)=MONTH(M$1),MONTH($A16)=MONTH($B16),YEAR($A16)=YEAR(M$1),YEAR($A16)=YEAR($B16)),$C16,IF(AND(MONTH($A16)=MONTH(M$1),YEAR($A16)=YEAR(M$1)),$C16*(EOMONTH($A16,0)-$A16+1)/($B16-$A16+1),"")),IF(AND(MONTH($B16)=MONTH(M$1),YEAR($B16)=YEAR(M$1)),$C16-SUM($D16:L16),IF(OR(NOT(MONTH($B16)=MONTH(M$1)),NOT(YEAR($B16)=YEAR(M$1))),$C16*(30/($B16-$A16+1)),""))))</f>
        <v/>
      </c>
      <c r="N16" s="4" t="str">
        <f>IF(SUM($D16:M16)&gt;=$C16,"",IF(M16="",IF(AND(MONTH($A16)=MONTH(N$1),MONTH($A16)=MONTH($B16),YEAR($A16)=YEAR(N$1),YEAR($A16)=YEAR($B16)),$C16,IF(AND(MONTH($A16)=MONTH(N$1),YEAR($A16)=YEAR(N$1)),$C16*(EOMONTH($A16,0)-$A16+1)/($B16-$A16+1),"")),IF(AND(MONTH($B16)=MONTH(N$1),YEAR($B16)=YEAR(N$1)),$C16-SUM($D16:M16),IF(OR(NOT(MONTH($B16)=MONTH(N$1)),NOT(YEAR($B16)=YEAR(N$1))),$C16*(30/($B16-$A16+1)),""))))</f>
        <v/>
      </c>
      <c r="O16" s="4" t="str">
        <f>IF(SUM($D16:N16)&gt;=$C16,"",IF(N16="",IF(AND(MONTH($A16)=MONTH(O$1),MONTH($A16)=MONTH($B16),YEAR($A16)=YEAR(O$1),YEAR($A16)=YEAR($B16)),$C16,IF(AND(MONTH($A16)=MONTH(O$1),YEAR($A16)=YEAR(O$1)),$C16*(EOMONTH($A16,0)-$A16+1)/($B16-$A16+1),"")),IF(AND(MONTH($B16)=MONTH(O$1),YEAR($B16)=YEAR(O$1)),$C16-SUM($D16:N16),IF(OR(NOT(MONTH($B16)=MONTH(O$1)),NOT(YEAR($B16)=YEAR(O$1))),$C16*(30/($B16-$A16+1)),""))))</f>
        <v/>
      </c>
      <c r="P16" s="4" t="str">
        <f>IF(SUM($D16:O16)&gt;=$C16,"",IF(O16="",IF(AND(MONTH($A16)=MONTH(P$1),MONTH($A16)=MONTH($B16),YEAR($A16)=YEAR(P$1),YEAR($A16)=YEAR($B16)),$C16,IF(AND(MONTH($A16)=MONTH(P$1),YEAR($A16)=YEAR(P$1)),$C16*(EOMONTH($A16,0)-$A16+1)/($B16-$A16+1),"")),IF(AND(MONTH($B16)=MONTH(P$1),YEAR($B16)=YEAR(P$1)),$C16-SUM($D16:O16),IF(OR(NOT(MONTH($B16)=MONTH(P$1)),NOT(YEAR($B16)=YEAR(P$1))),$C16*(30/($B16-$A16+1)),""))))</f>
        <v/>
      </c>
      <c r="Q16" s="4" t="str">
        <f>IF(SUM($D16:P16)&gt;=$C16,"",IF(P16="",IF(AND(MONTH($A16)=MONTH(Q$1),MONTH($A16)=MONTH($B16),YEAR($A16)=YEAR(Q$1),YEAR($A16)=YEAR($B16)),$C16,IF(AND(MONTH($A16)=MONTH(Q$1),YEAR($A16)=YEAR(Q$1)),$C16*(EOMONTH($A16,0)-$A16+1)/($B16-$A16+1),"")),IF(AND(MONTH($B16)=MONTH(Q$1),YEAR($B16)=YEAR(Q$1)),$C16-SUM($D16:P16),IF(OR(NOT(MONTH($B16)=MONTH(Q$1)),NOT(YEAR($B16)=YEAR(Q$1))),$C16*(30/($B16-$A16+1)),""))))</f>
        <v/>
      </c>
      <c r="R16" s="4" t="str">
        <f>IF(SUM($D16:Q16)&gt;=$C16,"",IF(Q16="",IF(AND(MONTH($A16)=MONTH(R$1),MONTH($A16)=MONTH($B16),YEAR($A16)=YEAR(R$1),YEAR($A16)=YEAR($B16)),$C16,IF(AND(MONTH($A16)=MONTH(R$1),YEAR($A16)=YEAR(R$1)),$C16*(EOMONTH($A16,0)-$A16+1)/($B16-$A16+1),"")),IF(AND(MONTH($B16)=MONTH(R$1),YEAR($B16)=YEAR(R$1)),$C16-SUM($D16:Q16),IF(OR(NOT(MONTH($B16)=MONTH(R$1)),NOT(YEAR($B16)=YEAR(R$1))),$C16*(30/($B16-$A16+1)),""))))</f>
        <v/>
      </c>
      <c r="S16" s="4" t="str">
        <f>IF(SUM($D16:R16)&gt;=$C16,"",IF(R16="",IF(AND(MONTH($A16)=MONTH(S$1),MONTH($A16)=MONTH($B16),YEAR($A16)=YEAR(S$1),YEAR($A16)=YEAR($B16)),$C16,IF(AND(MONTH($A16)=MONTH(S$1),YEAR($A16)=YEAR(S$1)),$C16*(EOMONTH($A16,0)-$A16+1)/($B16-$A16+1),"")),IF(AND(MONTH($B16)=MONTH(S$1),YEAR($B16)=YEAR(S$1)),$C16-SUM($D16:R16),IF(OR(NOT(MONTH($B16)=MONTH(S$1)),NOT(YEAR($B16)=YEAR(S$1))),$C16*(30/($B16-$A16+1)),""))))</f>
        <v/>
      </c>
      <c r="T16" s="4" t="str">
        <f>IF(SUM($D16:S16)&gt;=$C16,"",IF(S16="",IF(AND(MONTH($A16)=MONTH(T$1),MONTH($A16)=MONTH($B16),YEAR($A16)=YEAR(T$1),YEAR($A16)=YEAR($B16)),$C16,IF(AND(MONTH($A16)=MONTH(T$1),YEAR($A16)=YEAR(T$1)),$C16*(EOMONTH($A16,0)-$A16+1)/($B16-$A16+1),"")),IF(AND(MONTH($B16)=MONTH(T$1),YEAR($B16)=YEAR(T$1)),$C16-SUM($D16:S16),IF(OR(NOT(MONTH($B16)=MONTH(T$1)),NOT(YEAR($B16)=YEAR(T$1))),$C16*(30/($B16-$A16+1)),""))))</f>
        <v/>
      </c>
      <c r="U16" s="4" t="str">
        <f>IF(SUM($D16:T16)&gt;=$C16,"",IF(T16="",IF(AND(MONTH($A16)=MONTH(U$1),MONTH($A16)=MONTH($B16),YEAR($A16)=YEAR(U$1),YEAR($A16)=YEAR($B16)),$C16,IF(AND(MONTH($A16)=MONTH(U$1),YEAR($A16)=YEAR(U$1)),$C16*(EOMONTH($A16,0)-$A16+1)/($B16-$A16+1),"")),IF(AND(MONTH($B16)=MONTH(U$1),YEAR($B16)=YEAR(U$1)),$C16-SUM($D16:T16),IF(OR(NOT(MONTH($B16)=MONTH(U$1)),NOT(YEAR($B16)=YEAR(U$1))),$C16*(30/($B16-$A16+1)),""))))</f>
        <v/>
      </c>
      <c r="V16" s="4" t="str">
        <f>IF(SUM($D16:U16)&gt;=$C16,"",IF(U16="",IF(AND(MONTH($A16)=MONTH(V$1),MONTH($A16)=MONTH($B16),YEAR($A16)=YEAR(V$1),YEAR($A16)=YEAR($B16)),$C16,IF(AND(MONTH($A16)=MONTH(V$1),YEAR($A16)=YEAR(V$1)),$C16*(EOMONTH($A16,0)-$A16+1)/($B16-$A16+1),"")),IF(AND(MONTH($B16)=MONTH(V$1),YEAR($B16)=YEAR(V$1)),$C16-SUM($D16:U16),IF(OR(NOT(MONTH($B16)=MONTH(V$1)),NOT(YEAR($B16)=YEAR(V$1))),$C16*(30/($B16-$A16+1)),""))))</f>
        <v/>
      </c>
      <c r="W16" s="4" t="str">
        <f>IF(SUM($D16:V16)&gt;=$C16,"",IF(V16="",IF(AND(MONTH($A16)=MONTH(W$1),MONTH($A16)=MONTH($B16),YEAR($A16)=YEAR(W$1),YEAR($A16)=YEAR($B16)),$C16,IF(AND(MONTH($A16)=MONTH(W$1),YEAR($A16)=YEAR(W$1)),$C16*(EOMONTH($A16,0)-$A16+1)/($B16-$A16+1),"")),IF(AND(MONTH($B16)=MONTH(W$1),YEAR($B16)=YEAR(W$1)),$C16-SUM($D16:V16),IF(OR(NOT(MONTH($B16)=MONTH(W$1)),NOT(YEAR($B16)=YEAR(W$1))),$C16*(30/($B16-$A16+1)),""))))</f>
        <v/>
      </c>
      <c r="X16" s="4" t="str">
        <f>IF(SUM($D16:W16)&gt;=$C16,"",IF(W16="",IF(AND(MONTH($A16)=MONTH(X$1),MONTH($A16)=MONTH($B16),YEAR($A16)=YEAR(X$1),YEAR($A16)=YEAR($B16)),$C16,IF(AND(MONTH($A16)=MONTH(X$1),YEAR($A16)=YEAR(X$1)),$C16*(EOMONTH($A16,0)-$A16+1)/($B16-$A16+1),"")),IF(AND(MONTH($B16)=MONTH(X$1),YEAR($B16)=YEAR(X$1)),$C16-SUM($D16:W16),IF(OR(NOT(MONTH($B16)=MONTH(X$1)),NOT(YEAR($B16)=YEAR(X$1))),$C16*(30/($B16-$A16+1)),""))))</f>
        <v/>
      </c>
      <c r="Y16" s="4" t="str">
        <f>IF(SUM($D16:X16)&gt;=$C16,"",IF(X16="",IF(AND(MONTH($A16)=MONTH(Y$1),MONTH($A16)=MONTH($B16),YEAR($A16)=YEAR(Y$1),YEAR($A16)=YEAR($B16)),$C16,IF(AND(MONTH($A16)=MONTH(Y$1),YEAR($A16)=YEAR(Y$1)),$C16*(EOMONTH($A16,0)-$A16+1)/($B16-$A16+1),"")),IF(AND(MONTH($B16)=MONTH(Y$1),YEAR($B16)=YEAR(Y$1)),$C16-SUM($D16:X16),IF(OR(NOT(MONTH($B16)=MONTH(Y$1)),NOT(YEAR($B16)=YEAR(Y$1))),$C16*(30/($B16-$A16+1)),""))))</f>
        <v/>
      </c>
      <c r="Z16" s="4" t="str">
        <f>IF(SUM($D16:Y16)&gt;=$C16,"",IF(Y16="",IF(AND(MONTH($A16)=MONTH(Z$1),MONTH($A16)=MONTH($B16),YEAR($A16)=YEAR(Z$1),YEAR($A16)=YEAR($B16)),$C16,IF(AND(MONTH($A16)=MONTH(Z$1),YEAR($A16)=YEAR(Z$1)),$C16*(EOMONTH($A16,0)-$A16+1)/($B16-$A16+1),"")),IF(AND(MONTH($B16)=MONTH(Z$1),YEAR($B16)=YEAR(Z$1)),$C16-SUM($D16:Y16),IF(OR(NOT(MONTH($B16)=MONTH(Z$1)),NOT(YEAR($B16)=YEAR(Z$1))),$C16*(30/($B16-$A16+1)),""))))</f>
        <v/>
      </c>
      <c r="AA16" s="4" t="str">
        <f>IF(SUM($D16:Z16)&gt;=$C16,"",IF(Z16="",IF(AND(MONTH($A16)=MONTH(AA$1),MONTH($A16)=MONTH($B16),YEAR($A16)=YEAR(AA$1),YEAR($A16)=YEAR($B16)),$C16,IF(AND(MONTH($A16)=MONTH(AA$1),YEAR($A16)=YEAR(AA$1)),$C16*(EOMONTH($A16,0)-$A16+1)/($B16-$A16+1),"")),IF(AND(MONTH($B16)=MONTH(AA$1),YEAR($B16)=YEAR(AA$1)),$C16-SUM($D16:Z16),IF(OR(NOT(MONTH($B16)=MONTH(AA$1)),NOT(YEAR($B16)=YEAR(AA$1))),$C16*(30/($B16-$A16+1)),""))))</f>
        <v/>
      </c>
      <c r="AB16" s="4" t="str">
        <f>IF(SUM($D16:AA16)&gt;=$C16,"",IF(AA16="",IF(AND(MONTH($A16)=MONTH(AB$1),MONTH($A16)=MONTH($B16),YEAR($A16)=YEAR(AB$1),YEAR($A16)=YEAR($B16)),$C16,IF(AND(MONTH($A16)=MONTH(AB$1),YEAR($A16)=YEAR(AB$1)),$C16*(EOMONTH($A16,0)-$A16+1)/($B16-$A16+1),"")),IF(AND(MONTH($B16)=MONTH(AB$1),YEAR($B16)=YEAR(AB$1)),$C16-SUM($D16:AA16),IF(OR(NOT(MONTH($B16)=MONTH(AB$1)),NOT(YEAR($B16)=YEAR(AB$1))),$C16*(30/($B16-$A16+1)),""))))</f>
        <v/>
      </c>
      <c r="AC16" s="4" t="str">
        <f>IF(SUM($D16:AB16)&gt;=$C16,"",IF(AB16="",IF(AND(MONTH($A16)=MONTH(AC$1),MONTH($A16)=MONTH($B16),YEAR($A16)=YEAR(AC$1),YEAR($A16)=YEAR($B16)),$C16,IF(AND(MONTH($A16)=MONTH(AC$1),YEAR($A16)=YEAR(AC$1)),$C16*(EOMONTH($A16,0)-$A16+1)/($B16-$A16+1),"")),IF(AND(MONTH($B16)=MONTH(AC$1),YEAR($B16)=YEAR(AC$1)),$C16-SUM($D16:AB16),IF(OR(NOT(MONTH($B16)=MONTH(AC$1)),NOT(YEAR($B16)=YEAR(AC$1))),$C16*(30/($B16-$A16+1)),""))))</f>
        <v/>
      </c>
      <c r="AD16" s="4" t="str">
        <f>IF(SUM($D16:AC16)&gt;=$C16,"",IF(AC16="",IF(AND(MONTH($A16)=MONTH(AD$1),MONTH($A16)=MONTH($B16),YEAR($A16)=YEAR(AD$1),YEAR($A16)=YEAR($B16)),$C16,IF(AND(MONTH($A16)=MONTH(AD$1),YEAR($A16)=YEAR(AD$1)),$C16*(EOMONTH($A16,0)-$A16+1)/($B16-$A16+1),"")),IF(AND(MONTH($B16)=MONTH(AD$1),YEAR($B16)=YEAR(AD$1)),$C16-SUM($D16:AC16),IF(OR(NOT(MONTH($B16)=MONTH(AD$1)),NOT(YEAR($B16)=YEAR(AD$1))),$C16*(30/($B16-$A16+1)),""))))</f>
        <v/>
      </c>
      <c r="AE16" s="4" t="str">
        <f>IF(SUM($D16:AD16)&gt;=$C16,"",IF(AD16="",IF(AND(MONTH($A16)=MONTH(AE$1),MONTH($A16)=MONTH($B16),YEAR($A16)=YEAR(AE$1),YEAR($A16)=YEAR($B16)),$C16,IF(AND(MONTH($A16)=MONTH(AE$1),YEAR($A16)=YEAR(AE$1)),$C16*(EOMONTH($A16,0)-$A16+1)/($B16-$A16+1),"")),IF(AND(MONTH($B16)=MONTH(AE$1),YEAR($B16)=YEAR(AE$1)),$C16-SUM($D16:AD16),IF(OR(NOT(MONTH($B16)=MONTH(AE$1)),NOT(YEAR($B16)=YEAR(AE$1))),$C16*(30/($B16-$A16+1)),""))))</f>
        <v/>
      </c>
      <c r="AF16" s="4" t="str">
        <f>IF(SUM($D16:AE16)&gt;=$C16,"",IF(AE16="",IF(AND(MONTH($A16)=MONTH(AF$1),MONTH($A16)=MONTH($B16),YEAR($A16)=YEAR(AF$1),YEAR($A16)=YEAR($B16)),$C16,IF(AND(MONTH($A16)=MONTH(AF$1),YEAR($A16)=YEAR(AF$1)),$C16*(EOMONTH($A16,0)-$A16+1)/($B16-$A16+1),"")),IF(AND(MONTH($B16)=MONTH(AF$1),YEAR($B16)=YEAR(AF$1)),$C16-SUM($D16:AE16),IF(OR(NOT(MONTH($B16)=MONTH(AF$1)),NOT(YEAR($B16)=YEAR(AF$1))),$C16*(30/($B16-$A16+1)),""))))</f>
        <v/>
      </c>
      <c r="AG16" s="4" t="str">
        <f>IF(SUM($D16:AF16)&gt;=$C16,"",IF(AF16="",IF(AND(MONTH($A16)=MONTH(AG$1),MONTH($A16)=MONTH($B16),YEAR($A16)=YEAR(AG$1),YEAR($A16)=YEAR($B16)),$C16,IF(AND(MONTH($A16)=MONTH(AG$1),YEAR($A16)=YEAR(AG$1)),$C16*(EOMONTH($A16,0)-$A16+1)/($B16-$A16+1),"")),IF(AND(MONTH($B16)=MONTH(AG$1),YEAR($B16)=YEAR(AG$1)),$C16-SUM($D16:AF16),IF(OR(NOT(MONTH($B16)=MONTH(AG$1)),NOT(YEAR($B16)=YEAR(AG$1))),$C16*(30/($B16-$A16+1)),""))))</f>
        <v/>
      </c>
      <c r="AH16" s="4" t="str">
        <f>IF(SUM($D16:AG16)&gt;=$C16,"",IF(AG16="",IF(AND(MONTH($A16)=MONTH(AH$1),MONTH($A16)=MONTH($B16),YEAR($A16)=YEAR(AH$1),YEAR($A16)=YEAR($B16)),$C16,IF(AND(MONTH($A16)=MONTH(AH$1),YEAR($A16)=YEAR(AH$1)),$C16*(EOMONTH($A16,0)-$A16+1)/($B16-$A16+1),"")),IF(AND(MONTH($B16)=MONTH(AH$1),YEAR($B16)=YEAR(AH$1)),$C16-SUM($D16:AG16),IF(OR(NOT(MONTH($B16)=MONTH(AH$1)),NOT(YEAR($B16)=YEAR(AH$1))),$C16*(30/($B16-$A16+1)),""))))</f>
        <v/>
      </c>
      <c r="AI16" s="4" t="str">
        <f>IF(SUM($D16:AH16)&gt;=$C16,"",IF(AH16="",IF(AND(MONTH($A16)=MONTH(AI$1),MONTH($A16)=MONTH($B16),YEAR($A16)=YEAR(AI$1),YEAR($A16)=YEAR($B16)),$C16,IF(AND(MONTH($A16)=MONTH(AI$1),YEAR($A16)=YEAR(AI$1)),$C16*(EOMONTH($A16,0)-$A16+1)/($B16-$A16+1),"")),IF(AND(MONTH($B16)=MONTH(AI$1),YEAR($B16)=YEAR(AI$1)),$C16-SUM($D16:AH16),IF(OR(NOT(MONTH($B16)=MONTH(AI$1)),NOT(YEAR($B16)=YEAR(AI$1))),$C16*(30/($B16-$A16+1)),""))))</f>
        <v/>
      </c>
      <c r="AJ16" s="4" t="str">
        <f>IF(SUM($D16:AI16)&gt;=$C16,"",IF(AI16="",IF(AND(MONTH($A16)=MONTH(AJ$1),MONTH($A16)=MONTH($B16),YEAR($A16)=YEAR(AJ$1),YEAR($A16)=YEAR($B16)),$C16,IF(AND(MONTH($A16)=MONTH(AJ$1),YEAR($A16)=YEAR(AJ$1)),$C16*(EOMONTH($A16,0)-$A16+1)/($B16-$A16+1),"")),IF(AND(MONTH($B16)=MONTH(AJ$1),YEAR($B16)=YEAR(AJ$1)),$C16-SUM($D16:AI16),IF(OR(NOT(MONTH($B16)=MONTH(AJ$1)),NOT(YEAR($B16)=YEAR(AJ$1))),$C16*(30/($B16-$A16+1)),""))))</f>
        <v/>
      </c>
      <c r="AK16" s="4" t="str">
        <f>IF(SUM($D16:AJ16)&gt;=$C16,"",IF(AJ16="",IF(AND(MONTH($A16)=MONTH(AK$1),MONTH($A16)=MONTH($B16),YEAR($A16)=YEAR(AK$1),YEAR($A16)=YEAR($B16)),$C16,IF(AND(MONTH($A16)=MONTH(AK$1),YEAR($A16)=YEAR(AK$1)),$C16*(EOMONTH($A16,0)-$A16+1)/($B16-$A16+1),"")),IF(AND(MONTH($B16)=MONTH(AK$1),YEAR($B16)=YEAR(AK$1)),$C16-SUM($D16:AJ16),IF(OR(NOT(MONTH($B16)=MONTH(AK$1)),NOT(YEAR($B16)=YEAR(AK$1))),$C16*(30/($B16-$A16+1)),""))))</f>
        <v/>
      </c>
      <c r="AL16" s="4" t="str">
        <f>IF(SUM($D16:AK16)&gt;=$C16,"",IF(AK16="",IF(AND(MONTH($A16)=MONTH(AL$1),MONTH($A16)=MONTH($B16),YEAR($A16)=YEAR(AL$1),YEAR($A16)=YEAR($B16)),$C16,IF(AND(MONTH($A16)=MONTH(AL$1),YEAR($A16)=YEAR(AL$1)),$C16*(EOMONTH($A16,0)-$A16+1)/($B16-$A16+1),"")),IF(AND(MONTH($B16)=MONTH(AL$1),YEAR($B16)=YEAR(AL$1)),$C16-SUM($D16:AK16),IF(OR(NOT(MONTH($B16)=MONTH(AL$1)),NOT(YEAR($B16)=YEAR(AL$1))),$C16*(30/($B16-$A16+1)),""))))</f>
        <v/>
      </c>
      <c r="AM16" s="4" t="str">
        <f>IF(SUM($D16:AL16)&gt;=$C16,"",IF(AL16="",IF(AND(MONTH($A16)=MONTH(AM$1),MONTH($A16)=MONTH($B16),YEAR($A16)=YEAR(AM$1),YEAR($A16)=YEAR($B16)),$C16,IF(AND(MONTH($A16)=MONTH(AM$1),YEAR($A16)=YEAR(AM$1)),$C16*(EOMONTH($A16,0)-$A16+1)/($B16-$A16+1),"")),IF(AND(MONTH($B16)=MONTH(AM$1),YEAR($B16)=YEAR(AM$1)),$C16-SUM($D16:AL16),IF(OR(NOT(MONTH($B16)=MONTH(AM$1)),NOT(YEAR($B16)=YEAR(AM$1))),$C16*(30/($B16-$A16+1)),""))))</f>
        <v/>
      </c>
      <c r="AN16" s="4" t="str">
        <f>IF(SUM($D16:AM16)&gt;=$C16,"",IF(AM16="",IF(AND(MONTH($A16)=MONTH(AN$1),MONTH($A16)=MONTH($B16),YEAR($A16)=YEAR(AN$1),YEAR($A16)=YEAR($B16)),$C16,IF(AND(MONTH($A16)=MONTH(AN$1),YEAR($A16)=YEAR(AN$1)),$C16*(EOMONTH($A16,0)-$A16+1)/($B16-$A16+1),"")),IF(AND(MONTH($B16)=MONTH(AN$1),YEAR($B16)=YEAR(AN$1)),$C16-SUM($D16:AM16),IF(OR(NOT(MONTH($B16)=MONTH(AN$1)),NOT(YEAR($B16)=YEAR(AN$1))),$C16*(30/($B16-$A16+1)),""))))</f>
        <v/>
      </c>
      <c r="AO16" s="4" t="str">
        <f>IF(SUM($D16:AN16)&gt;=$C16,"",IF(AN16="",IF(AND(MONTH($A16)=MONTH(AO$1),MONTH($A16)=MONTH($B16),YEAR($A16)=YEAR(AO$1),YEAR($A16)=YEAR($B16)),$C16,IF(AND(MONTH($A16)=MONTH(AO$1),YEAR($A16)=YEAR(AO$1)),$C16*(EOMONTH($A16,0)-$A16+1)/($B16-$A16+1),"")),IF(AND(MONTH($B16)=MONTH(AO$1),YEAR($B16)=YEAR(AO$1)),$C16-SUM($D16:AN16),IF(OR(NOT(MONTH($B16)=MONTH(AO$1)),NOT(YEAR($B16)=YEAR(AO$1))),$C16*(30/($B16-$A16+1)),""))))</f>
        <v/>
      </c>
      <c r="AP16" s="4" t="str">
        <f>IF(SUM($D16:AO16)&gt;=$C16,"",IF(AO16="",IF(AND(MONTH($A16)=MONTH(AP$1),MONTH($A16)=MONTH($B16),YEAR($A16)=YEAR(AP$1),YEAR($A16)=YEAR($B16)),$C16,IF(AND(MONTH($A16)=MONTH(AP$1),YEAR($A16)=YEAR(AP$1)),$C16*(EOMONTH($A16,0)-$A16+1)/($B16-$A16+1),"")),IF(AND(MONTH($B16)=MONTH(AP$1),YEAR($B16)=YEAR(AP$1)),$C16-SUM($D16:AO16),IF(OR(NOT(MONTH($B16)=MONTH(AP$1)),NOT(YEAR($B16)=YEAR(AP$1))),$C16*(30/($B16-$A16+1)),""))))</f>
        <v/>
      </c>
    </row>
    <row r="17" spans="4:42" x14ac:dyDescent="0.25">
      <c r="D17" s="5" t="str">
        <f t="shared" si="0"/>
        <v/>
      </c>
      <c r="E17" s="4" t="str">
        <f>IF(SUM($D17:D17)&gt;=$C17,"",IF(D17="",IF(AND(MONTH($A17)=MONTH(E$1),MONTH($A17)=MONTH($B17),YEAR($A17)=YEAR(E$1),YEAR($A17)=YEAR($B17)),$C17,IF(AND(MONTH($A17)=MONTH(E$1),YEAR($A17)=YEAR(E$1)),$C17*(EOMONTH($A17,0)-$A17+1)/($B17-$A17+1),"")),IF(AND(MONTH($B17)=MONTH(E$1),YEAR($B17)=YEAR(E$1)),$C17-SUM($D17:D17),IF(OR(NOT(MONTH($B17)=MONTH(E$1)),NOT(YEAR($B17)=YEAR(E$1))),$C17*(30/($B17-$A17+1)),""))))</f>
        <v/>
      </c>
      <c r="F17" s="4" t="str">
        <f>IF(SUM($D17:E17)&gt;=$C17,"",IF(E17="",IF(AND(MONTH($A17)=MONTH(F$1),MONTH($A17)=MONTH($B17),YEAR($A17)=YEAR(F$1),YEAR($A17)=YEAR($B17)),$C17,IF(AND(MONTH($A17)=MONTH(F$1),YEAR($A17)=YEAR(F$1)),$C17*(EOMONTH($A17,0)-$A17+1)/($B17-$A17+1),"")),IF(AND(MONTH($B17)=MONTH(F$1),YEAR($B17)=YEAR(F$1)),$C17-SUM($D17:E17),IF(OR(NOT(MONTH($B17)=MONTH(F$1)),NOT(YEAR($B17)=YEAR(F$1))),$C17*(30/($B17-$A17+1)),""))))</f>
        <v/>
      </c>
      <c r="G17" s="4" t="str">
        <f>IF(SUM($D17:F17)&gt;=$C17,"",IF(F17="",IF(AND(MONTH($A17)=MONTH(G$1),MONTH($A17)=MONTH($B17),YEAR($A17)=YEAR(G$1),YEAR($A17)=YEAR($B17)),$C17,IF(AND(MONTH($A17)=MONTH(G$1),YEAR($A17)=YEAR(G$1)),$C17*(EOMONTH($A17,0)-$A17+1)/($B17-$A17+1),"")),IF(AND(MONTH($B17)=MONTH(G$1),YEAR($B17)=YEAR(G$1)),$C17-SUM($D17:F17),IF(OR(NOT(MONTH($B17)=MONTH(G$1)),NOT(YEAR($B17)=YEAR(G$1))),$C17*(30/($B17-$A17+1)),""))))</f>
        <v/>
      </c>
      <c r="H17" s="4" t="str">
        <f>IF(SUM($D17:G17)&gt;=$C17,"",IF(G17="",IF(AND(MONTH($A17)=MONTH(H$1),MONTH($A17)=MONTH($B17),YEAR($A17)=YEAR(H$1),YEAR($A17)=YEAR($B17)),$C17,IF(AND(MONTH($A17)=MONTH(H$1),YEAR($A17)=YEAR(H$1)),$C17*(EOMONTH($A17,0)-$A17+1)/($B17-$A17+1),"")),IF(AND(MONTH($B17)=MONTH(H$1),YEAR($B17)=YEAR(H$1)),$C17-SUM($D17:G17),IF(OR(NOT(MONTH($B17)=MONTH(H$1)),NOT(YEAR($B17)=YEAR(H$1))),$C17*(30/($B17-$A17+1)),""))))</f>
        <v/>
      </c>
      <c r="I17" s="4" t="str">
        <f>IF(SUM($D17:H17)&gt;=$C17,"",IF(H17="",IF(AND(MONTH($A17)=MONTH(I$1),MONTH($A17)=MONTH($B17),YEAR($A17)=YEAR(I$1),YEAR($A17)=YEAR($B17)),$C17,IF(AND(MONTH($A17)=MONTH(I$1),YEAR($A17)=YEAR(I$1)),$C17*(EOMONTH($A17,0)-$A17+1)/($B17-$A17+1),"")),IF(AND(MONTH($B17)=MONTH(I$1),YEAR($B17)=YEAR(I$1)),$C17-SUM($D17:H17),IF(OR(NOT(MONTH($B17)=MONTH(I$1)),NOT(YEAR($B17)=YEAR(I$1))),$C17*(30/($B17-$A17+1)),""))))</f>
        <v/>
      </c>
      <c r="J17" s="4" t="str">
        <f>IF(SUM($D17:I17)&gt;=$C17,"",IF(I17="",IF(AND(MONTH($A17)=MONTH(J$1),MONTH($A17)=MONTH($B17),YEAR($A17)=YEAR(J$1),YEAR($A17)=YEAR($B17)),$C17,IF(AND(MONTH($A17)=MONTH(J$1),YEAR($A17)=YEAR(J$1)),$C17*(EOMONTH($A17,0)-$A17+1)/($B17-$A17+1),"")),IF(AND(MONTH($B17)=MONTH(J$1),YEAR($B17)=YEAR(J$1)),$C17-SUM($D17:I17),IF(OR(NOT(MONTH($B17)=MONTH(J$1)),NOT(YEAR($B17)=YEAR(J$1))),$C17*(30/($B17-$A17+1)),""))))</f>
        <v/>
      </c>
      <c r="K17" s="4" t="str">
        <f>IF(SUM($D17:J17)&gt;=$C17,"",IF(J17="",IF(AND(MONTH($A17)=MONTH(K$1),MONTH($A17)=MONTH($B17),YEAR($A17)=YEAR(K$1),YEAR($A17)=YEAR($B17)),$C17,IF(AND(MONTH($A17)=MONTH(K$1),YEAR($A17)=YEAR(K$1)),$C17*(EOMONTH($A17,0)-$A17+1)/($B17-$A17+1),"")),IF(AND(MONTH($B17)=MONTH(K$1),YEAR($B17)=YEAR(K$1)),$C17-SUM($D17:J17),IF(OR(NOT(MONTH($B17)=MONTH(K$1)),NOT(YEAR($B17)=YEAR(K$1))),$C17*(30/($B17-$A17+1)),""))))</f>
        <v/>
      </c>
      <c r="L17" s="4" t="str">
        <f>IF(SUM($D17:K17)&gt;=$C17,"",IF(K17="",IF(AND(MONTH($A17)=MONTH(L$1),MONTH($A17)=MONTH($B17),YEAR($A17)=YEAR(L$1),YEAR($A17)=YEAR($B17)),$C17,IF(AND(MONTH($A17)=MONTH(L$1),YEAR($A17)=YEAR(L$1)),$C17*(EOMONTH($A17,0)-$A17+1)/($B17-$A17+1),"")),IF(AND(MONTH($B17)=MONTH(L$1),YEAR($B17)=YEAR(L$1)),$C17-SUM($D17:K17),IF(OR(NOT(MONTH($B17)=MONTH(L$1)),NOT(YEAR($B17)=YEAR(L$1))),$C17*(30/($B17-$A17+1)),""))))</f>
        <v/>
      </c>
      <c r="M17" s="4" t="str">
        <f>IF(SUM($D17:L17)&gt;=$C17,"",IF(L17="",IF(AND(MONTH($A17)=MONTH(M$1),MONTH($A17)=MONTH($B17),YEAR($A17)=YEAR(M$1),YEAR($A17)=YEAR($B17)),$C17,IF(AND(MONTH($A17)=MONTH(M$1),YEAR($A17)=YEAR(M$1)),$C17*(EOMONTH($A17,0)-$A17+1)/($B17-$A17+1),"")),IF(AND(MONTH($B17)=MONTH(M$1),YEAR($B17)=YEAR(M$1)),$C17-SUM($D17:L17),IF(OR(NOT(MONTH($B17)=MONTH(M$1)),NOT(YEAR($B17)=YEAR(M$1))),$C17*(30/($B17-$A17+1)),""))))</f>
        <v/>
      </c>
      <c r="N17" s="4" t="str">
        <f>IF(SUM($D17:M17)&gt;=$C17,"",IF(M17="",IF(AND(MONTH($A17)=MONTH(N$1),MONTH($A17)=MONTH($B17),YEAR($A17)=YEAR(N$1),YEAR($A17)=YEAR($B17)),$C17,IF(AND(MONTH($A17)=MONTH(N$1),YEAR($A17)=YEAR(N$1)),$C17*(EOMONTH($A17,0)-$A17+1)/($B17-$A17+1),"")),IF(AND(MONTH($B17)=MONTH(N$1),YEAR($B17)=YEAR(N$1)),$C17-SUM($D17:M17),IF(OR(NOT(MONTH($B17)=MONTH(N$1)),NOT(YEAR($B17)=YEAR(N$1))),$C17*(30/($B17-$A17+1)),""))))</f>
        <v/>
      </c>
      <c r="O17" s="4" t="str">
        <f>IF(SUM($D17:N17)&gt;=$C17,"",IF(N17="",IF(AND(MONTH($A17)=MONTH(O$1),MONTH($A17)=MONTH($B17),YEAR($A17)=YEAR(O$1),YEAR($A17)=YEAR($B17)),$C17,IF(AND(MONTH($A17)=MONTH(O$1),YEAR($A17)=YEAR(O$1)),$C17*(EOMONTH($A17,0)-$A17+1)/($B17-$A17+1),"")),IF(AND(MONTH($B17)=MONTH(O$1),YEAR($B17)=YEAR(O$1)),$C17-SUM($D17:N17),IF(OR(NOT(MONTH($B17)=MONTH(O$1)),NOT(YEAR($B17)=YEAR(O$1))),$C17*(30/($B17-$A17+1)),""))))</f>
        <v/>
      </c>
      <c r="P17" s="4" t="str">
        <f>IF(SUM($D17:O17)&gt;=$C17,"",IF(O17="",IF(AND(MONTH($A17)=MONTH(P$1),MONTH($A17)=MONTH($B17),YEAR($A17)=YEAR(P$1),YEAR($A17)=YEAR($B17)),$C17,IF(AND(MONTH($A17)=MONTH(P$1),YEAR($A17)=YEAR(P$1)),$C17*(EOMONTH($A17,0)-$A17+1)/($B17-$A17+1),"")),IF(AND(MONTH($B17)=MONTH(P$1),YEAR($B17)=YEAR(P$1)),$C17-SUM($D17:O17),IF(OR(NOT(MONTH($B17)=MONTH(P$1)),NOT(YEAR($B17)=YEAR(P$1))),$C17*(30/($B17-$A17+1)),""))))</f>
        <v/>
      </c>
      <c r="Q17" s="4" t="str">
        <f>IF(SUM($D17:P17)&gt;=$C17,"",IF(P17="",IF(AND(MONTH($A17)=MONTH(Q$1),MONTH($A17)=MONTH($B17),YEAR($A17)=YEAR(Q$1),YEAR($A17)=YEAR($B17)),$C17,IF(AND(MONTH($A17)=MONTH(Q$1),YEAR($A17)=YEAR(Q$1)),$C17*(EOMONTH($A17,0)-$A17+1)/($B17-$A17+1),"")),IF(AND(MONTH($B17)=MONTH(Q$1),YEAR($B17)=YEAR(Q$1)),$C17-SUM($D17:P17),IF(OR(NOT(MONTH($B17)=MONTH(Q$1)),NOT(YEAR($B17)=YEAR(Q$1))),$C17*(30/($B17-$A17+1)),""))))</f>
        <v/>
      </c>
      <c r="R17" s="4" t="str">
        <f>IF(SUM($D17:Q17)&gt;=$C17,"",IF(Q17="",IF(AND(MONTH($A17)=MONTH(R$1),MONTH($A17)=MONTH($B17),YEAR($A17)=YEAR(R$1),YEAR($A17)=YEAR($B17)),$C17,IF(AND(MONTH($A17)=MONTH(R$1),YEAR($A17)=YEAR(R$1)),$C17*(EOMONTH($A17,0)-$A17+1)/($B17-$A17+1),"")),IF(AND(MONTH($B17)=MONTH(R$1),YEAR($B17)=YEAR(R$1)),$C17-SUM($D17:Q17),IF(OR(NOT(MONTH($B17)=MONTH(R$1)),NOT(YEAR($B17)=YEAR(R$1))),$C17*(30/($B17-$A17+1)),""))))</f>
        <v/>
      </c>
      <c r="S17" s="4" t="str">
        <f>IF(SUM($D17:R17)&gt;=$C17,"",IF(R17="",IF(AND(MONTH($A17)=MONTH(S$1),MONTH($A17)=MONTH($B17),YEAR($A17)=YEAR(S$1),YEAR($A17)=YEAR($B17)),$C17,IF(AND(MONTH($A17)=MONTH(S$1),YEAR($A17)=YEAR(S$1)),$C17*(EOMONTH($A17,0)-$A17+1)/($B17-$A17+1),"")),IF(AND(MONTH($B17)=MONTH(S$1),YEAR($B17)=YEAR(S$1)),$C17-SUM($D17:R17),IF(OR(NOT(MONTH($B17)=MONTH(S$1)),NOT(YEAR($B17)=YEAR(S$1))),$C17*(30/($B17-$A17+1)),""))))</f>
        <v/>
      </c>
      <c r="T17" s="4" t="str">
        <f>IF(SUM($D17:S17)&gt;=$C17,"",IF(S17="",IF(AND(MONTH($A17)=MONTH(T$1),MONTH($A17)=MONTH($B17),YEAR($A17)=YEAR(T$1),YEAR($A17)=YEAR($B17)),$C17,IF(AND(MONTH($A17)=MONTH(T$1),YEAR($A17)=YEAR(T$1)),$C17*(EOMONTH($A17,0)-$A17+1)/($B17-$A17+1),"")),IF(AND(MONTH($B17)=MONTH(T$1),YEAR($B17)=YEAR(T$1)),$C17-SUM($D17:S17),IF(OR(NOT(MONTH($B17)=MONTH(T$1)),NOT(YEAR($B17)=YEAR(T$1))),$C17*(30/($B17-$A17+1)),""))))</f>
        <v/>
      </c>
      <c r="U17" s="4" t="str">
        <f>IF(SUM($D17:T17)&gt;=$C17,"",IF(T17="",IF(AND(MONTH($A17)=MONTH(U$1),MONTH($A17)=MONTH($B17),YEAR($A17)=YEAR(U$1),YEAR($A17)=YEAR($B17)),$C17,IF(AND(MONTH($A17)=MONTH(U$1),YEAR($A17)=YEAR(U$1)),$C17*(EOMONTH($A17,0)-$A17+1)/($B17-$A17+1),"")),IF(AND(MONTH($B17)=MONTH(U$1),YEAR($B17)=YEAR(U$1)),$C17-SUM($D17:T17),IF(OR(NOT(MONTH($B17)=MONTH(U$1)),NOT(YEAR($B17)=YEAR(U$1))),$C17*(30/($B17-$A17+1)),""))))</f>
        <v/>
      </c>
      <c r="V17" s="4" t="str">
        <f>IF(SUM($D17:U17)&gt;=$C17,"",IF(U17="",IF(AND(MONTH($A17)=MONTH(V$1),MONTH($A17)=MONTH($B17),YEAR($A17)=YEAR(V$1),YEAR($A17)=YEAR($B17)),$C17,IF(AND(MONTH($A17)=MONTH(V$1),YEAR($A17)=YEAR(V$1)),$C17*(EOMONTH($A17,0)-$A17+1)/($B17-$A17+1),"")),IF(AND(MONTH($B17)=MONTH(V$1),YEAR($B17)=YEAR(V$1)),$C17-SUM($D17:U17),IF(OR(NOT(MONTH($B17)=MONTH(V$1)),NOT(YEAR($B17)=YEAR(V$1))),$C17*(30/($B17-$A17+1)),""))))</f>
        <v/>
      </c>
      <c r="W17" s="4" t="str">
        <f>IF(SUM($D17:V17)&gt;=$C17,"",IF(V17="",IF(AND(MONTH($A17)=MONTH(W$1),MONTH($A17)=MONTH($B17),YEAR($A17)=YEAR(W$1),YEAR($A17)=YEAR($B17)),$C17,IF(AND(MONTH($A17)=MONTH(W$1),YEAR($A17)=YEAR(W$1)),$C17*(EOMONTH($A17,0)-$A17+1)/($B17-$A17+1),"")),IF(AND(MONTH($B17)=MONTH(W$1),YEAR($B17)=YEAR(W$1)),$C17-SUM($D17:V17),IF(OR(NOT(MONTH($B17)=MONTH(W$1)),NOT(YEAR($B17)=YEAR(W$1))),$C17*(30/($B17-$A17+1)),""))))</f>
        <v/>
      </c>
      <c r="X17" s="4" t="str">
        <f>IF(SUM($D17:W17)&gt;=$C17,"",IF(W17="",IF(AND(MONTH($A17)=MONTH(X$1),MONTH($A17)=MONTH($B17),YEAR($A17)=YEAR(X$1),YEAR($A17)=YEAR($B17)),$C17,IF(AND(MONTH($A17)=MONTH(X$1),YEAR($A17)=YEAR(X$1)),$C17*(EOMONTH($A17,0)-$A17+1)/($B17-$A17+1),"")),IF(AND(MONTH($B17)=MONTH(X$1),YEAR($B17)=YEAR(X$1)),$C17-SUM($D17:W17),IF(OR(NOT(MONTH($B17)=MONTH(X$1)),NOT(YEAR($B17)=YEAR(X$1))),$C17*(30/($B17-$A17+1)),""))))</f>
        <v/>
      </c>
      <c r="Y17" s="4" t="str">
        <f>IF(SUM($D17:X17)&gt;=$C17,"",IF(X17="",IF(AND(MONTH($A17)=MONTH(Y$1),MONTH($A17)=MONTH($B17),YEAR($A17)=YEAR(Y$1),YEAR($A17)=YEAR($B17)),$C17,IF(AND(MONTH($A17)=MONTH(Y$1),YEAR($A17)=YEAR(Y$1)),$C17*(EOMONTH($A17,0)-$A17+1)/($B17-$A17+1),"")),IF(AND(MONTH($B17)=MONTH(Y$1),YEAR($B17)=YEAR(Y$1)),$C17-SUM($D17:X17),IF(OR(NOT(MONTH($B17)=MONTH(Y$1)),NOT(YEAR($B17)=YEAR(Y$1))),$C17*(30/($B17-$A17+1)),""))))</f>
        <v/>
      </c>
      <c r="Z17" s="4" t="str">
        <f>IF(SUM($D17:Y17)&gt;=$C17,"",IF(Y17="",IF(AND(MONTH($A17)=MONTH(Z$1),MONTH($A17)=MONTH($B17),YEAR($A17)=YEAR(Z$1),YEAR($A17)=YEAR($B17)),$C17,IF(AND(MONTH($A17)=MONTH(Z$1),YEAR($A17)=YEAR(Z$1)),$C17*(EOMONTH($A17,0)-$A17+1)/($B17-$A17+1),"")),IF(AND(MONTH($B17)=MONTH(Z$1),YEAR($B17)=YEAR(Z$1)),$C17-SUM($D17:Y17),IF(OR(NOT(MONTH($B17)=MONTH(Z$1)),NOT(YEAR($B17)=YEAR(Z$1))),$C17*(30/($B17-$A17+1)),""))))</f>
        <v/>
      </c>
      <c r="AA17" s="4" t="str">
        <f>IF(SUM($D17:Z17)&gt;=$C17,"",IF(Z17="",IF(AND(MONTH($A17)=MONTH(AA$1),MONTH($A17)=MONTH($B17),YEAR($A17)=YEAR(AA$1),YEAR($A17)=YEAR($B17)),$C17,IF(AND(MONTH($A17)=MONTH(AA$1),YEAR($A17)=YEAR(AA$1)),$C17*(EOMONTH($A17,0)-$A17+1)/($B17-$A17+1),"")),IF(AND(MONTH($B17)=MONTH(AA$1),YEAR($B17)=YEAR(AA$1)),$C17-SUM($D17:Z17),IF(OR(NOT(MONTH($B17)=MONTH(AA$1)),NOT(YEAR($B17)=YEAR(AA$1))),$C17*(30/($B17-$A17+1)),""))))</f>
        <v/>
      </c>
      <c r="AB17" s="4" t="str">
        <f>IF(SUM($D17:AA17)&gt;=$C17,"",IF(AA17="",IF(AND(MONTH($A17)=MONTH(AB$1),MONTH($A17)=MONTH($B17),YEAR($A17)=YEAR(AB$1),YEAR($A17)=YEAR($B17)),$C17,IF(AND(MONTH($A17)=MONTH(AB$1),YEAR($A17)=YEAR(AB$1)),$C17*(EOMONTH($A17,0)-$A17+1)/($B17-$A17+1),"")),IF(AND(MONTH($B17)=MONTH(AB$1),YEAR($B17)=YEAR(AB$1)),$C17-SUM($D17:AA17),IF(OR(NOT(MONTH($B17)=MONTH(AB$1)),NOT(YEAR($B17)=YEAR(AB$1))),$C17*(30/($B17-$A17+1)),""))))</f>
        <v/>
      </c>
      <c r="AC17" s="4" t="str">
        <f>IF(SUM($D17:AB17)&gt;=$C17,"",IF(AB17="",IF(AND(MONTH($A17)=MONTH(AC$1),MONTH($A17)=MONTH($B17),YEAR($A17)=YEAR(AC$1),YEAR($A17)=YEAR($B17)),$C17,IF(AND(MONTH($A17)=MONTH(AC$1),YEAR($A17)=YEAR(AC$1)),$C17*(EOMONTH($A17,0)-$A17+1)/($B17-$A17+1),"")),IF(AND(MONTH($B17)=MONTH(AC$1),YEAR($B17)=YEAR(AC$1)),$C17-SUM($D17:AB17),IF(OR(NOT(MONTH($B17)=MONTH(AC$1)),NOT(YEAR($B17)=YEAR(AC$1))),$C17*(30/($B17-$A17+1)),""))))</f>
        <v/>
      </c>
      <c r="AD17" s="4" t="str">
        <f>IF(SUM($D17:AC17)&gt;=$C17,"",IF(AC17="",IF(AND(MONTH($A17)=MONTH(AD$1),MONTH($A17)=MONTH($B17),YEAR($A17)=YEAR(AD$1),YEAR($A17)=YEAR($B17)),$C17,IF(AND(MONTH($A17)=MONTH(AD$1),YEAR($A17)=YEAR(AD$1)),$C17*(EOMONTH($A17,0)-$A17+1)/($B17-$A17+1),"")),IF(AND(MONTH($B17)=MONTH(AD$1),YEAR($B17)=YEAR(AD$1)),$C17-SUM($D17:AC17),IF(OR(NOT(MONTH($B17)=MONTH(AD$1)),NOT(YEAR($B17)=YEAR(AD$1))),$C17*(30/($B17-$A17+1)),""))))</f>
        <v/>
      </c>
      <c r="AE17" s="4" t="str">
        <f>IF(SUM($D17:AD17)&gt;=$C17,"",IF(AD17="",IF(AND(MONTH($A17)=MONTH(AE$1),MONTH($A17)=MONTH($B17),YEAR($A17)=YEAR(AE$1),YEAR($A17)=YEAR($B17)),$C17,IF(AND(MONTH($A17)=MONTH(AE$1),YEAR($A17)=YEAR(AE$1)),$C17*(EOMONTH($A17,0)-$A17+1)/($B17-$A17+1),"")),IF(AND(MONTH($B17)=MONTH(AE$1),YEAR($B17)=YEAR(AE$1)),$C17-SUM($D17:AD17),IF(OR(NOT(MONTH($B17)=MONTH(AE$1)),NOT(YEAR($B17)=YEAR(AE$1))),$C17*(30/($B17-$A17+1)),""))))</f>
        <v/>
      </c>
      <c r="AF17" s="4" t="str">
        <f>IF(SUM($D17:AE17)&gt;=$C17,"",IF(AE17="",IF(AND(MONTH($A17)=MONTH(AF$1),MONTH($A17)=MONTH($B17),YEAR($A17)=YEAR(AF$1),YEAR($A17)=YEAR($B17)),$C17,IF(AND(MONTH($A17)=MONTH(AF$1),YEAR($A17)=YEAR(AF$1)),$C17*(EOMONTH($A17,0)-$A17+1)/($B17-$A17+1),"")),IF(AND(MONTH($B17)=MONTH(AF$1),YEAR($B17)=YEAR(AF$1)),$C17-SUM($D17:AE17),IF(OR(NOT(MONTH($B17)=MONTH(AF$1)),NOT(YEAR($B17)=YEAR(AF$1))),$C17*(30/($B17-$A17+1)),""))))</f>
        <v/>
      </c>
      <c r="AG17" s="4" t="str">
        <f>IF(SUM($D17:AF17)&gt;=$C17,"",IF(AF17="",IF(AND(MONTH($A17)=MONTH(AG$1),MONTH($A17)=MONTH($B17),YEAR($A17)=YEAR(AG$1),YEAR($A17)=YEAR($B17)),$C17,IF(AND(MONTH($A17)=MONTH(AG$1),YEAR($A17)=YEAR(AG$1)),$C17*(EOMONTH($A17,0)-$A17+1)/($B17-$A17+1),"")),IF(AND(MONTH($B17)=MONTH(AG$1),YEAR($B17)=YEAR(AG$1)),$C17-SUM($D17:AF17),IF(OR(NOT(MONTH($B17)=MONTH(AG$1)),NOT(YEAR($B17)=YEAR(AG$1))),$C17*(30/($B17-$A17+1)),""))))</f>
        <v/>
      </c>
      <c r="AH17" s="4" t="str">
        <f>IF(SUM($D17:AG17)&gt;=$C17,"",IF(AG17="",IF(AND(MONTH($A17)=MONTH(AH$1),MONTH($A17)=MONTH($B17),YEAR($A17)=YEAR(AH$1),YEAR($A17)=YEAR($B17)),$C17,IF(AND(MONTH($A17)=MONTH(AH$1),YEAR($A17)=YEAR(AH$1)),$C17*(EOMONTH($A17,0)-$A17+1)/($B17-$A17+1),"")),IF(AND(MONTH($B17)=MONTH(AH$1),YEAR($B17)=YEAR(AH$1)),$C17-SUM($D17:AG17),IF(OR(NOT(MONTH($B17)=MONTH(AH$1)),NOT(YEAR($B17)=YEAR(AH$1))),$C17*(30/($B17-$A17+1)),""))))</f>
        <v/>
      </c>
      <c r="AI17" s="4" t="str">
        <f>IF(SUM($D17:AH17)&gt;=$C17,"",IF(AH17="",IF(AND(MONTH($A17)=MONTH(AI$1),MONTH($A17)=MONTH($B17),YEAR($A17)=YEAR(AI$1),YEAR($A17)=YEAR($B17)),$C17,IF(AND(MONTH($A17)=MONTH(AI$1),YEAR($A17)=YEAR(AI$1)),$C17*(EOMONTH($A17,0)-$A17+1)/($B17-$A17+1),"")),IF(AND(MONTH($B17)=MONTH(AI$1),YEAR($B17)=YEAR(AI$1)),$C17-SUM($D17:AH17),IF(OR(NOT(MONTH($B17)=MONTH(AI$1)),NOT(YEAR($B17)=YEAR(AI$1))),$C17*(30/($B17-$A17+1)),""))))</f>
        <v/>
      </c>
      <c r="AJ17" s="4" t="str">
        <f>IF(SUM($D17:AI17)&gt;=$C17,"",IF(AI17="",IF(AND(MONTH($A17)=MONTH(AJ$1),MONTH($A17)=MONTH($B17),YEAR($A17)=YEAR(AJ$1),YEAR($A17)=YEAR($B17)),$C17,IF(AND(MONTH($A17)=MONTH(AJ$1),YEAR($A17)=YEAR(AJ$1)),$C17*(EOMONTH($A17,0)-$A17+1)/($B17-$A17+1),"")),IF(AND(MONTH($B17)=MONTH(AJ$1),YEAR($B17)=YEAR(AJ$1)),$C17-SUM($D17:AI17),IF(OR(NOT(MONTH($B17)=MONTH(AJ$1)),NOT(YEAR($B17)=YEAR(AJ$1))),$C17*(30/($B17-$A17+1)),""))))</f>
        <v/>
      </c>
      <c r="AK17" s="4" t="str">
        <f>IF(SUM($D17:AJ17)&gt;=$C17,"",IF(AJ17="",IF(AND(MONTH($A17)=MONTH(AK$1),MONTH($A17)=MONTH($B17),YEAR($A17)=YEAR(AK$1),YEAR($A17)=YEAR($B17)),$C17,IF(AND(MONTH($A17)=MONTH(AK$1),YEAR($A17)=YEAR(AK$1)),$C17*(EOMONTH($A17,0)-$A17+1)/($B17-$A17+1),"")),IF(AND(MONTH($B17)=MONTH(AK$1),YEAR($B17)=YEAR(AK$1)),$C17-SUM($D17:AJ17),IF(OR(NOT(MONTH($B17)=MONTH(AK$1)),NOT(YEAR($B17)=YEAR(AK$1))),$C17*(30/($B17-$A17+1)),""))))</f>
        <v/>
      </c>
      <c r="AL17" s="4" t="str">
        <f>IF(SUM($D17:AK17)&gt;=$C17,"",IF(AK17="",IF(AND(MONTH($A17)=MONTH(AL$1),MONTH($A17)=MONTH($B17),YEAR($A17)=YEAR(AL$1),YEAR($A17)=YEAR($B17)),$C17,IF(AND(MONTH($A17)=MONTH(AL$1),YEAR($A17)=YEAR(AL$1)),$C17*(EOMONTH($A17,0)-$A17+1)/($B17-$A17+1),"")),IF(AND(MONTH($B17)=MONTH(AL$1),YEAR($B17)=YEAR(AL$1)),$C17-SUM($D17:AK17),IF(OR(NOT(MONTH($B17)=MONTH(AL$1)),NOT(YEAR($B17)=YEAR(AL$1))),$C17*(30/($B17-$A17+1)),""))))</f>
        <v/>
      </c>
      <c r="AM17" s="4" t="str">
        <f>IF(SUM($D17:AL17)&gt;=$C17,"",IF(AL17="",IF(AND(MONTH($A17)=MONTH(AM$1),MONTH($A17)=MONTH($B17),YEAR($A17)=YEAR(AM$1),YEAR($A17)=YEAR($B17)),$C17,IF(AND(MONTH($A17)=MONTH(AM$1),YEAR($A17)=YEAR(AM$1)),$C17*(EOMONTH($A17,0)-$A17+1)/($B17-$A17+1),"")),IF(AND(MONTH($B17)=MONTH(AM$1),YEAR($B17)=YEAR(AM$1)),$C17-SUM($D17:AL17),IF(OR(NOT(MONTH($B17)=MONTH(AM$1)),NOT(YEAR($B17)=YEAR(AM$1))),$C17*(30/($B17-$A17+1)),""))))</f>
        <v/>
      </c>
      <c r="AN17" s="4" t="str">
        <f>IF(SUM($D17:AM17)&gt;=$C17,"",IF(AM17="",IF(AND(MONTH($A17)=MONTH(AN$1),MONTH($A17)=MONTH($B17),YEAR($A17)=YEAR(AN$1),YEAR($A17)=YEAR($B17)),$C17,IF(AND(MONTH($A17)=MONTH(AN$1),YEAR($A17)=YEAR(AN$1)),$C17*(EOMONTH($A17,0)-$A17+1)/($B17-$A17+1),"")),IF(AND(MONTH($B17)=MONTH(AN$1),YEAR($B17)=YEAR(AN$1)),$C17-SUM($D17:AM17),IF(OR(NOT(MONTH($B17)=MONTH(AN$1)),NOT(YEAR($B17)=YEAR(AN$1))),$C17*(30/($B17-$A17+1)),""))))</f>
        <v/>
      </c>
      <c r="AO17" s="4" t="str">
        <f>IF(SUM($D17:AN17)&gt;=$C17,"",IF(AN17="",IF(AND(MONTH($A17)=MONTH(AO$1),MONTH($A17)=MONTH($B17),YEAR($A17)=YEAR(AO$1),YEAR($A17)=YEAR($B17)),$C17,IF(AND(MONTH($A17)=MONTH(AO$1),YEAR($A17)=YEAR(AO$1)),$C17*(EOMONTH($A17,0)-$A17+1)/($B17-$A17+1),"")),IF(AND(MONTH($B17)=MONTH(AO$1),YEAR($B17)=YEAR(AO$1)),$C17-SUM($D17:AN17),IF(OR(NOT(MONTH($B17)=MONTH(AO$1)),NOT(YEAR($B17)=YEAR(AO$1))),$C17*(30/($B17-$A17+1)),""))))</f>
        <v/>
      </c>
      <c r="AP17" s="4" t="str">
        <f>IF(SUM($D17:AO17)&gt;=$C17,"",IF(AO17="",IF(AND(MONTH($A17)=MONTH(AP$1),MONTH($A17)=MONTH($B17),YEAR($A17)=YEAR(AP$1),YEAR($A17)=YEAR($B17)),$C17,IF(AND(MONTH($A17)=MONTH(AP$1),YEAR($A17)=YEAR(AP$1)),$C17*(EOMONTH($A17,0)-$A17+1)/($B17-$A17+1),"")),IF(AND(MONTH($B17)=MONTH(AP$1),YEAR($B17)=YEAR(AP$1)),$C17-SUM($D17:AO17),IF(OR(NOT(MONTH($B17)=MONTH(AP$1)),NOT(YEAR($B17)=YEAR(AP$1))),$C17*(30/($B17-$A17+1)),""))))</f>
        <v/>
      </c>
    </row>
  </sheetData>
  <conditionalFormatting sqref="D2:AP21">
    <cfRule type="cellIs" dxfId="0" priority="1" operator="between">
      <formula>0.001</formula>
      <formula>100000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2018-05-24T17:06:26Z</dcterms:modified>
</cp:coreProperties>
</file>