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AA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3" i="1"/>
</calcChain>
</file>

<file path=xl/sharedStrings.xml><?xml version="1.0" encoding="utf-8"?>
<sst xmlns="http://schemas.openxmlformats.org/spreadsheetml/2006/main" count="29" uniqueCount="17">
  <si>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</si>
  <si>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</si>
  <si>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</si>
  <si>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</si>
  <si>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</si>
  <si>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</si>
  <si>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</si>
  <si>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</si>
  <si>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</si>
  <si>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</si>
  <si>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</si>
  <si>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</si>
  <si>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</si>
  <si>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PRECIPITATION DATA OF NAGPUR, INDIA (1901-2002) : Data Source- www.indiawaterportal.org</t>
  </si>
  <si>
    <t>TOTAL</t>
  </si>
  <si>
    <t>AVERAGE TEMERATURE DATA OF NAGPUR, INDIA (1901-2002) : Data Source- www.indiawaterportal.org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</si>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</sst>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168" fontId="1" fillId="0" borderId="1" xfId="0" applyNumberFormat="1" applyFont="1" applyBorder="1"/>
    <xf numFmtId="168" fontId="1" fillId="0" borderId="2" xfId="0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PRECIPITATION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Sheet1!$A$3:$A$104</c:f>
              <c:numCache>
                <c:formatCode>General</c:formatCode>
                <c:ptCount val="102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</c:numCache>
            </c:numRef>
          </c:cat>
          <c:val>
            <c:numRef>
              <c:f>Sheet1!$N$3:$N$104</c:f>
              <c:numCache>
                <c:formatCode>0.0</c:formatCode>
                <c:ptCount val="102"/>
                <c:pt idx="0">
                  <c:v>1028.8950000000002</c:v>
                </c:pt>
                <c:pt idx="1">
                  <c:v>760.89199999999994</c:v>
                </c:pt>
                <c:pt idx="2">
                  <c:v>1336.337</c:v>
                </c:pt>
                <c:pt idx="3">
                  <c:v>792.08299999999997</c:v>
                </c:pt>
                <c:pt idx="4">
                  <c:v>1161.53</c:v>
                </c:pt>
                <c:pt idx="5">
                  <c:v>1308.1980000000001</c:v>
                </c:pt>
                <c:pt idx="6">
                  <c:v>1035.7180000000001</c:v>
                </c:pt>
                <c:pt idx="7">
                  <c:v>1234.4150000000002</c:v>
                </c:pt>
                <c:pt idx="8">
                  <c:v>1102.126</c:v>
                </c:pt>
                <c:pt idx="9">
                  <c:v>1471.7100000000003</c:v>
                </c:pt>
                <c:pt idx="10">
                  <c:v>1132.1980000000001</c:v>
                </c:pt>
                <c:pt idx="11">
                  <c:v>1201.6210000000001</c:v>
                </c:pt>
                <c:pt idx="12">
                  <c:v>1271.1460000000002</c:v>
                </c:pt>
                <c:pt idx="13">
                  <c:v>1245.3699999999999</c:v>
                </c:pt>
                <c:pt idx="14">
                  <c:v>1245.4070000000002</c:v>
                </c:pt>
                <c:pt idx="15">
                  <c:v>1435.836</c:v>
                </c:pt>
                <c:pt idx="16">
                  <c:v>1199.2629999999999</c:v>
                </c:pt>
                <c:pt idx="17">
                  <c:v>889.26299999999992</c:v>
                </c:pt>
                <c:pt idx="18">
                  <c:v>1536.2379999999998</c:v>
                </c:pt>
                <c:pt idx="19">
                  <c:v>646.37599999999998</c:v>
                </c:pt>
                <c:pt idx="20">
                  <c:v>868.30400000000009</c:v>
                </c:pt>
                <c:pt idx="21">
                  <c:v>1083.771</c:v>
                </c:pt>
                <c:pt idx="22">
                  <c:v>1104.5</c:v>
                </c:pt>
                <c:pt idx="23">
                  <c:v>910.21300000000008</c:v>
                </c:pt>
                <c:pt idx="24">
                  <c:v>1164.3229999999999</c:v>
                </c:pt>
                <c:pt idx="25">
                  <c:v>1314.5219999999999</c:v>
                </c:pt>
                <c:pt idx="26">
                  <c:v>1245.9159999999999</c:v>
                </c:pt>
                <c:pt idx="27">
                  <c:v>909.7410000000001</c:v>
                </c:pt>
                <c:pt idx="28">
                  <c:v>909.09599999999989</c:v>
                </c:pt>
                <c:pt idx="29">
                  <c:v>896.87400000000002</c:v>
                </c:pt>
                <c:pt idx="30">
                  <c:v>1413.116</c:v>
                </c:pt>
                <c:pt idx="31">
                  <c:v>1221.5540000000001</c:v>
                </c:pt>
                <c:pt idx="32">
                  <c:v>1601.47</c:v>
                </c:pt>
                <c:pt idx="33">
                  <c:v>1248.4939999999999</c:v>
                </c:pt>
                <c:pt idx="34">
                  <c:v>1127.058</c:v>
                </c:pt>
                <c:pt idx="35">
                  <c:v>1434.4620000000002</c:v>
                </c:pt>
                <c:pt idx="36">
                  <c:v>1546.8039999999999</c:v>
                </c:pt>
                <c:pt idx="37">
                  <c:v>1354.135</c:v>
                </c:pt>
                <c:pt idx="38">
                  <c:v>921.22100000000012</c:v>
                </c:pt>
                <c:pt idx="39">
                  <c:v>1602.4110000000001</c:v>
                </c:pt>
                <c:pt idx="40">
                  <c:v>945.91</c:v>
                </c:pt>
                <c:pt idx="41">
                  <c:v>1448.403</c:v>
                </c:pt>
                <c:pt idx="42">
                  <c:v>934.04499999999996</c:v>
                </c:pt>
                <c:pt idx="43">
                  <c:v>1386.1709999999998</c:v>
                </c:pt>
                <c:pt idx="44">
                  <c:v>1185.9850000000001</c:v>
                </c:pt>
                <c:pt idx="45">
                  <c:v>1132.6949999999999</c:v>
                </c:pt>
                <c:pt idx="46">
                  <c:v>1136.4100000000001</c:v>
                </c:pt>
                <c:pt idx="47">
                  <c:v>1259.9480000000001</c:v>
                </c:pt>
                <c:pt idx="48">
                  <c:v>1176.3699999999999</c:v>
                </c:pt>
                <c:pt idx="49">
                  <c:v>663.27700000000004</c:v>
                </c:pt>
                <c:pt idx="50">
                  <c:v>1147.6229999999998</c:v>
                </c:pt>
                <c:pt idx="51">
                  <c:v>624.61899999999991</c:v>
                </c:pt>
                <c:pt idx="52">
                  <c:v>964.93399999999997</c:v>
                </c:pt>
                <c:pt idx="53">
                  <c:v>1271.0839999999998</c:v>
                </c:pt>
                <c:pt idx="54">
                  <c:v>1391.4080000000001</c:v>
                </c:pt>
                <c:pt idx="55">
                  <c:v>1148.9939999999999</c:v>
                </c:pt>
                <c:pt idx="56">
                  <c:v>977.11799999999994</c:v>
                </c:pt>
                <c:pt idx="57">
                  <c:v>1083.6299999999999</c:v>
                </c:pt>
                <c:pt idx="58">
                  <c:v>1484.2160000000001</c:v>
                </c:pt>
                <c:pt idx="59">
                  <c:v>1134.5260000000001</c:v>
                </c:pt>
                <c:pt idx="60">
                  <c:v>1379.671</c:v>
                </c:pt>
                <c:pt idx="61">
                  <c:v>1241.0679999999998</c:v>
                </c:pt>
                <c:pt idx="62">
                  <c:v>961.04700000000003</c:v>
                </c:pt>
                <c:pt idx="63">
                  <c:v>970.64199999999994</c:v>
                </c:pt>
                <c:pt idx="64">
                  <c:v>852.40199999999993</c:v>
                </c:pt>
                <c:pt idx="65">
                  <c:v>951.80500000000006</c:v>
                </c:pt>
                <c:pt idx="66">
                  <c:v>940.23900000000003</c:v>
                </c:pt>
                <c:pt idx="67">
                  <c:v>982.14499999999987</c:v>
                </c:pt>
                <c:pt idx="68">
                  <c:v>979.43499999999995</c:v>
                </c:pt>
                <c:pt idx="69">
                  <c:v>1511.579</c:v>
                </c:pt>
                <c:pt idx="70">
                  <c:v>870.61599999999999</c:v>
                </c:pt>
                <c:pt idx="71">
                  <c:v>648.89499999999998</c:v>
                </c:pt>
                <c:pt idx="72">
                  <c:v>1103.7150000000001</c:v>
                </c:pt>
                <c:pt idx="73">
                  <c:v>958.2589999999999</c:v>
                </c:pt>
                <c:pt idx="74">
                  <c:v>1370.4379999999999</c:v>
                </c:pt>
                <c:pt idx="75">
                  <c:v>1058.4739999999999</c:v>
                </c:pt>
                <c:pt idx="76">
                  <c:v>1119.0910000000001</c:v>
                </c:pt>
                <c:pt idx="77">
                  <c:v>1140.2659999999998</c:v>
                </c:pt>
                <c:pt idx="78">
                  <c:v>1099.954</c:v>
                </c:pt>
                <c:pt idx="79">
                  <c:v>958.71399999999983</c:v>
                </c:pt>
                <c:pt idx="80">
                  <c:v>1225.037</c:v>
                </c:pt>
                <c:pt idx="81">
                  <c:v>877.78499999999997</c:v>
                </c:pt>
                <c:pt idx="82">
                  <c:v>1224.057</c:v>
                </c:pt>
                <c:pt idx="83">
                  <c:v>834.88800000000003</c:v>
                </c:pt>
                <c:pt idx="84">
                  <c:v>1225.0130000000001</c:v>
                </c:pt>
                <c:pt idx="85">
                  <c:v>1009.6779999999999</c:v>
                </c:pt>
                <c:pt idx="86">
                  <c:v>857.89800000000002</c:v>
                </c:pt>
                <c:pt idx="87">
                  <c:v>1106.174</c:v>
                </c:pt>
                <c:pt idx="88">
                  <c:v>873.90800000000002</c:v>
                </c:pt>
                <c:pt idx="89">
                  <c:v>1213.5330000000001</c:v>
                </c:pt>
                <c:pt idx="90">
                  <c:v>867.35400000000004</c:v>
                </c:pt>
                <c:pt idx="91">
                  <c:v>970.08600000000001</c:v>
                </c:pt>
                <c:pt idx="92">
                  <c:v>1194.6020000000001</c:v>
                </c:pt>
                <c:pt idx="93">
                  <c:v>1538.5660000000003</c:v>
                </c:pt>
                <c:pt idx="94">
                  <c:v>1226.7689999999998</c:v>
                </c:pt>
                <c:pt idx="95">
                  <c:v>886.88400000000013</c:v>
                </c:pt>
                <c:pt idx="96">
                  <c:v>982.38999999999987</c:v>
                </c:pt>
                <c:pt idx="97">
                  <c:v>1070.8950000000002</c:v>
                </c:pt>
                <c:pt idx="98">
                  <c:v>1124.6580000000001</c:v>
                </c:pt>
                <c:pt idx="99">
                  <c:v>870.96500000000003</c:v>
                </c:pt>
                <c:pt idx="100">
                  <c:v>1039.598</c:v>
                </c:pt>
                <c:pt idx="101">
                  <c:v>967.35699999999997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831392"/>
        <c:axId val="313832176"/>
      </c:lineChart>
      <c:catAx>
        <c:axId val="3138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832176"/>
        <c:crosses val="autoZero"/>
        <c:auto val="1"/>
        <c:lblAlgn val="ctr"/>
        <c:lblOffset val="100"/>
        <c:noMultiLvlLbl val="0"/>
      </c:catAx>
      <c:valAx>
        <c:axId val="31383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83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AVERAGE TEMPERATURE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Sheet1!$A$3:$A$104</c:f>
              <c:numCache>
                <c:formatCode>General</c:formatCode>
                <c:ptCount val="102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</c:numCache>
            </c:numRef>
          </c:cat>
          <c:val>
            <c:numRef>
              <c:f>Sheet1!$AA$3:$AA$104</c:f>
              <c:numCache>
                <c:formatCode>0.0</c:formatCode>
                <c:ptCount val="102"/>
                <c:pt idx="0">
                  <c:v>27.017749999999996</c:v>
                </c:pt>
                <c:pt idx="1">
                  <c:v>27.859333333333339</c:v>
                </c:pt>
                <c:pt idx="2">
                  <c:v>26.649000000000004</c:v>
                </c:pt>
                <c:pt idx="3">
                  <c:v>27.117333333333331</c:v>
                </c:pt>
                <c:pt idx="4">
                  <c:v>26.818749999999994</c:v>
                </c:pt>
                <c:pt idx="5">
                  <c:v>27.073583333333332</c:v>
                </c:pt>
                <c:pt idx="6">
                  <c:v>26.8155</c:v>
                </c:pt>
                <c:pt idx="7">
                  <c:v>26.903666666666663</c:v>
                </c:pt>
                <c:pt idx="8">
                  <c:v>27.008916666666664</c:v>
                </c:pt>
                <c:pt idx="9">
                  <c:v>26.715749999999996</c:v>
                </c:pt>
                <c:pt idx="10">
                  <c:v>27.176916666666667</c:v>
                </c:pt>
                <c:pt idx="11">
                  <c:v>27.504833333333334</c:v>
                </c:pt>
                <c:pt idx="12">
                  <c:v>27.204999999999998</c:v>
                </c:pt>
                <c:pt idx="13">
                  <c:v>27.07225</c:v>
                </c:pt>
                <c:pt idx="14">
                  <c:v>27.397000000000002</c:v>
                </c:pt>
                <c:pt idx="15">
                  <c:v>26.929999999999996</c:v>
                </c:pt>
                <c:pt idx="16">
                  <c:v>26.139333333333337</c:v>
                </c:pt>
                <c:pt idx="17">
                  <c:v>26.879666666666669</c:v>
                </c:pt>
                <c:pt idx="18">
                  <c:v>26.83775</c:v>
                </c:pt>
                <c:pt idx="19">
                  <c:v>27.316833333333335</c:v>
                </c:pt>
                <c:pt idx="20">
                  <c:v>27.535749999999997</c:v>
                </c:pt>
                <c:pt idx="21">
                  <c:v>27.102083333333336</c:v>
                </c:pt>
                <c:pt idx="22">
                  <c:v>27.130416666666672</c:v>
                </c:pt>
                <c:pt idx="23">
                  <c:v>27.617833333333333</c:v>
                </c:pt>
                <c:pt idx="24">
                  <c:v>26.808333333333334</c:v>
                </c:pt>
                <c:pt idx="25">
                  <c:v>26.915166666666664</c:v>
                </c:pt>
                <c:pt idx="26">
                  <c:v>27.170666666666662</c:v>
                </c:pt>
                <c:pt idx="27">
                  <c:v>27.416999999999998</c:v>
                </c:pt>
                <c:pt idx="28">
                  <c:v>27.029916666666669</c:v>
                </c:pt>
                <c:pt idx="29">
                  <c:v>27.124333333333329</c:v>
                </c:pt>
                <c:pt idx="30">
                  <c:v>27.512166666666669</c:v>
                </c:pt>
                <c:pt idx="31">
                  <c:v>27.202666666666669</c:v>
                </c:pt>
                <c:pt idx="32">
                  <c:v>26.692583333333332</c:v>
                </c:pt>
                <c:pt idx="33">
                  <c:v>26.745333333333335</c:v>
                </c:pt>
                <c:pt idx="34">
                  <c:v>27.042999999999996</c:v>
                </c:pt>
                <c:pt idx="35">
                  <c:v>27.047000000000001</c:v>
                </c:pt>
                <c:pt idx="36">
                  <c:v>26.72066666666667</c:v>
                </c:pt>
                <c:pt idx="37">
                  <c:v>26.863416666666666</c:v>
                </c:pt>
                <c:pt idx="38">
                  <c:v>27.143500000000003</c:v>
                </c:pt>
                <c:pt idx="39">
                  <c:v>27.062666666666662</c:v>
                </c:pt>
                <c:pt idx="40">
                  <c:v>27.975999999999999</c:v>
                </c:pt>
                <c:pt idx="41">
                  <c:v>27.296499999999998</c:v>
                </c:pt>
                <c:pt idx="42">
                  <c:v>26.556583333333332</c:v>
                </c:pt>
                <c:pt idx="43">
                  <c:v>26.917416666666664</c:v>
                </c:pt>
                <c:pt idx="44">
                  <c:v>26.798333333333332</c:v>
                </c:pt>
                <c:pt idx="45">
                  <c:v>27.111750000000001</c:v>
                </c:pt>
                <c:pt idx="46">
                  <c:v>27.289666666666673</c:v>
                </c:pt>
                <c:pt idx="47">
                  <c:v>27.401166666666668</c:v>
                </c:pt>
                <c:pt idx="48">
                  <c:v>26.992166666666659</c:v>
                </c:pt>
                <c:pt idx="49">
                  <c:v>26.98800000000001</c:v>
                </c:pt>
                <c:pt idx="50">
                  <c:v>27.422666666666668</c:v>
                </c:pt>
                <c:pt idx="51">
                  <c:v>27.872083333333336</c:v>
                </c:pt>
                <c:pt idx="52">
                  <c:v>28.01058333333334</c:v>
                </c:pt>
                <c:pt idx="53">
                  <c:v>27.439166666666669</c:v>
                </c:pt>
                <c:pt idx="54">
                  <c:v>27.025500000000005</c:v>
                </c:pt>
                <c:pt idx="55">
                  <c:v>27.095583333333334</c:v>
                </c:pt>
                <c:pt idx="56">
                  <c:v>27.280666666666672</c:v>
                </c:pt>
                <c:pt idx="57">
                  <c:v>27.893750000000001</c:v>
                </c:pt>
                <c:pt idx="58">
                  <c:v>27.379416666666668</c:v>
                </c:pt>
                <c:pt idx="59">
                  <c:v>27.098416666666669</c:v>
                </c:pt>
                <c:pt idx="60">
                  <c:v>26.985750000000007</c:v>
                </c:pt>
                <c:pt idx="61">
                  <c:v>26.889416666666666</c:v>
                </c:pt>
                <c:pt idx="62">
                  <c:v>26.954583333333332</c:v>
                </c:pt>
                <c:pt idx="63">
                  <c:v>27.579166666666662</c:v>
                </c:pt>
                <c:pt idx="64">
                  <c:v>27.431083333333337</c:v>
                </c:pt>
                <c:pt idx="65">
                  <c:v>27.921333333333333</c:v>
                </c:pt>
                <c:pt idx="66">
                  <c:v>27.554833333333331</c:v>
                </c:pt>
                <c:pt idx="67">
                  <c:v>26.833333333333332</c:v>
                </c:pt>
                <c:pt idx="68">
                  <c:v>27.930583333333335</c:v>
                </c:pt>
                <c:pt idx="69">
                  <c:v>27.199083333333338</c:v>
                </c:pt>
                <c:pt idx="70">
                  <c:v>26.597000000000005</c:v>
                </c:pt>
                <c:pt idx="71">
                  <c:v>27.605499999999996</c:v>
                </c:pt>
                <c:pt idx="72">
                  <c:v>27.833416666666668</c:v>
                </c:pt>
                <c:pt idx="73">
                  <c:v>27.22</c:v>
                </c:pt>
                <c:pt idx="74">
                  <c:v>26.882999999999999</c:v>
                </c:pt>
                <c:pt idx="75">
                  <c:v>27.53316666666667</c:v>
                </c:pt>
                <c:pt idx="76">
                  <c:v>27.629666666666665</c:v>
                </c:pt>
                <c:pt idx="77">
                  <c:v>27.138499999999997</c:v>
                </c:pt>
                <c:pt idx="78">
                  <c:v>27.631416666666663</c:v>
                </c:pt>
                <c:pt idx="79">
                  <c:v>27.963666666666665</c:v>
                </c:pt>
                <c:pt idx="80">
                  <c:v>27.173416666666668</c:v>
                </c:pt>
                <c:pt idx="81">
                  <c:v>27.662000000000003</c:v>
                </c:pt>
                <c:pt idx="82">
                  <c:v>27.345833333333335</c:v>
                </c:pt>
                <c:pt idx="83">
                  <c:v>27.408833333333337</c:v>
                </c:pt>
                <c:pt idx="84">
                  <c:v>27.615166666666664</c:v>
                </c:pt>
                <c:pt idx="85">
                  <c:v>27.667250000000006</c:v>
                </c:pt>
                <c:pt idx="86">
                  <c:v>27.745833333333326</c:v>
                </c:pt>
                <c:pt idx="87">
                  <c:v>27.888416666666672</c:v>
                </c:pt>
                <c:pt idx="88">
                  <c:v>27.25558333333333</c:v>
                </c:pt>
                <c:pt idx="89">
                  <c:v>26.966916666666666</c:v>
                </c:pt>
                <c:pt idx="90">
                  <c:v>27.575083333333335</c:v>
                </c:pt>
                <c:pt idx="91">
                  <c:v>27.85466666666667</c:v>
                </c:pt>
                <c:pt idx="92">
                  <c:v>27.368916666666664</c:v>
                </c:pt>
                <c:pt idx="93">
                  <c:v>26.985749999999999</c:v>
                </c:pt>
                <c:pt idx="94">
                  <c:v>27.368583333333333</c:v>
                </c:pt>
                <c:pt idx="95">
                  <c:v>27.978333333333335</c:v>
                </c:pt>
                <c:pt idx="96">
                  <c:v>27.083416666666665</c:v>
                </c:pt>
                <c:pt idx="97">
                  <c:v>27.546999999999997</c:v>
                </c:pt>
                <c:pt idx="98">
                  <c:v>27.260833333333327</c:v>
                </c:pt>
                <c:pt idx="99">
                  <c:v>27.397833333333335</c:v>
                </c:pt>
                <c:pt idx="100">
                  <c:v>27.733916666666669</c:v>
                </c:pt>
                <c:pt idx="101">
                  <c:v>28.002916666666675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0248"/>
        <c:axId val="1606288"/>
      </c:lineChart>
      <c:catAx>
        <c:axId val="35583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288"/>
        <c:crosses val="autoZero"/>
        <c:auto val="1"/>
        <c:lblAlgn val="ctr"/>
        <c:lblOffset val="100"/>
        <c:noMultiLvlLbl val="0"/>
      </c:catAx>
      <c:valAx>
        <c:axId val="160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830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109537</xdr:rowOff>
    </xdr:from>
    <xdr:to>
      <xdr:col>20</xdr:col>
      <xdr:colOff>200025</xdr:colOff>
      <xdr:row>11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12</xdr:row>
      <xdr:rowOff>42862</xdr:rowOff>
    </xdr:from>
    <xdr:to>
      <xdr:col>20</xdr:col>
      <xdr:colOff>209550</xdr:colOff>
      <xdr:row>22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0.04574</cdr:x>
      <cdr:y>0.46813</cdr:y>
    </cdr:from>
    <cdr:to>
      <cdr:x>0.98217</cdr:x>
      <cdr:y>0.4989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561975" y="1014413"/>
          <a:ext cx="11506200" cy="666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0.03643</cdr:x>
      <cdr:y>0.31616</cdr:y>
    </cdr:from>
    <cdr:to>
      <cdr:x>0.98217</cdr:x>
      <cdr:y>0.47541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447675" y="642939"/>
          <a:ext cx="11620500" cy="32384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tabSelected="1" workbookViewId="0">
      <pane xSplit="1" ySplit="2" topLeftCell="B85" activePane="bottomRight" state="frozen"/>
      <selection pane="topRight" activeCell="B1" sqref="B1"/>
      <selection pane="bottomLeft" activeCell="A3" sqref="A3"/>
      <selection pane="bottomRight" activeCell="W11" sqref="W11"/>
    </sheetView>
  </sheetViews>
  <sheetFormatPr defaultRowHeight="15" x14ac:dyDescent="0.25"/>
  <sheetData>
    <row r="1" spans="1:27" x14ac:dyDescent="0.25">
      <c r="A1" s="9" t="s">
        <v>0</v>
      </c>
      <c r="B1" s="4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 t="s">
        <v>15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0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6" t="s">
        <v>14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12</v>
      </c>
      <c r="AA2" s="6" t="s">
        <v>16</v>
      </c>
    </row>
    <row r="3" spans="1:27" x14ac:dyDescent="0.25">
      <c r="A3" s="3">
        <v>1901</v>
      </c>
      <c r="B3" s="3">
        <v>32.195999999999998</v>
      </c>
      <c r="C3" s="3">
        <v>48.22</v>
      </c>
      <c r="D3" s="3">
        <v>32.295000000000002</v>
      </c>
      <c r="E3" s="3">
        <v>39.938000000000002</v>
      </c>
      <c r="F3" s="3">
        <v>10.946</v>
      </c>
      <c r="G3" s="3">
        <v>143.97499999999999</v>
      </c>
      <c r="H3" s="3">
        <v>230.46799999999999</v>
      </c>
      <c r="I3" s="3">
        <v>369.19200000000001</v>
      </c>
      <c r="J3" s="3">
        <v>109.256</v>
      </c>
      <c r="K3" s="3">
        <v>12.106</v>
      </c>
      <c r="L3" s="3">
        <v>0.159</v>
      </c>
      <c r="M3" s="3">
        <v>0.14399999999999999</v>
      </c>
      <c r="N3" s="8">
        <f>SUM(B3:M3)</f>
        <v>1028.8950000000002</v>
      </c>
      <c r="O3" s="3">
        <v>21.376999999999999</v>
      </c>
      <c r="P3" s="3">
        <v>22.85</v>
      </c>
      <c r="Q3" s="3">
        <v>27.844000000000001</v>
      </c>
      <c r="R3" s="3">
        <v>31.896000000000001</v>
      </c>
      <c r="S3" s="3">
        <v>34.759</v>
      </c>
      <c r="T3" s="3">
        <v>33.142000000000003</v>
      </c>
      <c r="U3" s="3">
        <v>28.262</v>
      </c>
      <c r="V3" s="3">
        <v>26.254000000000001</v>
      </c>
      <c r="W3" s="3">
        <v>27.597000000000001</v>
      </c>
      <c r="X3" s="3">
        <v>27.158999999999999</v>
      </c>
      <c r="Y3" s="3">
        <v>22.715</v>
      </c>
      <c r="Z3" s="3">
        <v>20.358000000000001</v>
      </c>
      <c r="AA3" s="7">
        <f>AVERAGE(O3:Z3)</f>
        <v>27.017749999999996</v>
      </c>
    </row>
    <row r="4" spans="1:27" x14ac:dyDescent="0.25">
      <c r="A4" s="3">
        <v>1902</v>
      </c>
      <c r="B4" s="3">
        <v>1.3169999999999999</v>
      </c>
      <c r="C4" s="3">
        <v>8.3000000000000004E-2</v>
      </c>
      <c r="D4" s="3">
        <v>2E-3</v>
      </c>
      <c r="E4" s="3">
        <v>3.5070000000000001</v>
      </c>
      <c r="F4" s="3">
        <v>1.3919999999999999</v>
      </c>
      <c r="G4" s="3">
        <v>43.911999999999999</v>
      </c>
      <c r="H4" s="3">
        <v>294.89999999999998</v>
      </c>
      <c r="I4" s="3">
        <v>236.83799999999999</v>
      </c>
      <c r="J4" s="3">
        <v>118.795</v>
      </c>
      <c r="K4" s="3">
        <v>21.66</v>
      </c>
      <c r="L4" s="3">
        <v>13.276999999999999</v>
      </c>
      <c r="M4" s="3">
        <v>25.209</v>
      </c>
      <c r="N4" s="8">
        <f t="shared" ref="N4:N67" si="0">SUM(B4:M4)</f>
        <v>760.89199999999994</v>
      </c>
      <c r="O4" s="3">
        <v>22.888000000000002</v>
      </c>
      <c r="P4" s="3">
        <v>24.350999999999999</v>
      </c>
      <c r="Q4" s="3">
        <v>30.033000000000001</v>
      </c>
      <c r="R4" s="3">
        <v>33.326000000000001</v>
      </c>
      <c r="S4" s="3">
        <v>36.101999999999997</v>
      </c>
      <c r="T4" s="3">
        <v>34.317999999999998</v>
      </c>
      <c r="U4" s="3">
        <v>28.869</v>
      </c>
      <c r="V4" s="3">
        <v>28.096</v>
      </c>
      <c r="W4" s="3">
        <v>27.128</v>
      </c>
      <c r="X4" s="3">
        <v>26.716999999999999</v>
      </c>
      <c r="Y4" s="3">
        <v>22.318999999999999</v>
      </c>
      <c r="Z4" s="3">
        <v>20.164999999999999</v>
      </c>
      <c r="AA4" s="7">
        <f t="shared" ref="AA4:AA67" si="1">AVERAGE(O4:Z4)</f>
        <v>27.859333333333339</v>
      </c>
    </row>
    <row r="5" spans="1:27" x14ac:dyDescent="0.25">
      <c r="A5" s="3">
        <v>1903</v>
      </c>
      <c r="B5" s="3">
        <v>0.70799999999999996</v>
      </c>
      <c r="C5" s="3">
        <v>1.296</v>
      </c>
      <c r="D5" s="3">
        <v>8.9999999999999993E-3</v>
      </c>
      <c r="E5" s="3">
        <v>2.5680000000000001</v>
      </c>
      <c r="F5" s="3">
        <v>53.555999999999997</v>
      </c>
      <c r="G5" s="3">
        <v>146.881</v>
      </c>
      <c r="H5" s="3">
        <v>506.19900000000001</v>
      </c>
      <c r="I5" s="3">
        <v>382.404</v>
      </c>
      <c r="J5" s="3">
        <v>151.78299999999999</v>
      </c>
      <c r="K5" s="3">
        <v>90.38</v>
      </c>
      <c r="L5" s="3">
        <v>4.1000000000000002E-2</v>
      </c>
      <c r="M5" s="3">
        <v>0.51200000000000001</v>
      </c>
      <c r="N5" s="8">
        <f t="shared" si="0"/>
        <v>1336.337</v>
      </c>
      <c r="O5" s="3">
        <v>21.975999999999999</v>
      </c>
      <c r="P5" s="3">
        <v>22.445</v>
      </c>
      <c r="Q5" s="3">
        <v>27.908999999999999</v>
      </c>
      <c r="R5" s="3">
        <v>32.624000000000002</v>
      </c>
      <c r="S5" s="3">
        <v>33.097000000000001</v>
      </c>
      <c r="T5" s="3">
        <v>33.555</v>
      </c>
      <c r="U5" s="3">
        <v>28.21</v>
      </c>
      <c r="V5" s="3">
        <v>27.25</v>
      </c>
      <c r="W5" s="3">
        <v>27.018000000000001</v>
      </c>
      <c r="X5" s="3">
        <v>25.241</v>
      </c>
      <c r="Y5" s="3">
        <v>20.963000000000001</v>
      </c>
      <c r="Z5" s="3">
        <v>19.5</v>
      </c>
      <c r="AA5" s="7">
        <f t="shared" si="1"/>
        <v>26.649000000000004</v>
      </c>
    </row>
    <row r="6" spans="1:27" x14ac:dyDescent="0.25">
      <c r="A6" s="3">
        <v>1904</v>
      </c>
      <c r="B6" s="3">
        <v>1.391</v>
      </c>
      <c r="C6" s="3">
        <v>4.657</v>
      </c>
      <c r="D6" s="3">
        <v>22.645</v>
      </c>
      <c r="E6" s="3">
        <v>6.0000000000000001E-3</v>
      </c>
      <c r="F6" s="3">
        <v>8.6150000000000002</v>
      </c>
      <c r="G6" s="3">
        <v>197.31899999999999</v>
      </c>
      <c r="H6" s="3">
        <v>144.958</v>
      </c>
      <c r="I6" s="3">
        <v>200.751</v>
      </c>
      <c r="J6" s="3">
        <v>167.80600000000001</v>
      </c>
      <c r="K6" s="3">
        <v>39.6</v>
      </c>
      <c r="L6" s="3">
        <v>1.0999999999999999E-2</v>
      </c>
      <c r="M6" s="3">
        <v>4.3239999999999998</v>
      </c>
      <c r="N6" s="8">
        <f t="shared" si="0"/>
        <v>792.08299999999997</v>
      </c>
      <c r="O6" s="3">
        <v>22.033000000000001</v>
      </c>
      <c r="P6" s="3">
        <v>23.716000000000001</v>
      </c>
      <c r="Q6" s="3">
        <v>28.181999999999999</v>
      </c>
      <c r="R6" s="3">
        <v>33.899000000000001</v>
      </c>
      <c r="S6" s="3">
        <v>35.159999999999997</v>
      </c>
      <c r="T6" s="3">
        <v>31.298999999999999</v>
      </c>
      <c r="U6" s="3">
        <v>28.186</v>
      </c>
      <c r="V6" s="3">
        <v>27.103999999999999</v>
      </c>
      <c r="W6" s="3">
        <v>26.690999999999999</v>
      </c>
      <c r="X6" s="3">
        <v>26.411000000000001</v>
      </c>
      <c r="Y6" s="3">
        <v>21.867999999999999</v>
      </c>
      <c r="Z6" s="3">
        <v>20.859000000000002</v>
      </c>
      <c r="AA6" s="7">
        <f t="shared" si="1"/>
        <v>27.117333333333331</v>
      </c>
    </row>
    <row r="7" spans="1:27" x14ac:dyDescent="0.25">
      <c r="A7" s="3">
        <v>1905</v>
      </c>
      <c r="B7" s="3">
        <v>6.8470000000000004</v>
      </c>
      <c r="C7" s="3">
        <v>16.326000000000001</v>
      </c>
      <c r="D7" s="3">
        <v>4.7949999999999999</v>
      </c>
      <c r="E7" s="3">
        <v>16.568999999999999</v>
      </c>
      <c r="F7" s="3">
        <v>6.78</v>
      </c>
      <c r="G7" s="3">
        <v>154.95599999999999</v>
      </c>
      <c r="H7" s="3">
        <v>226.39400000000001</v>
      </c>
      <c r="I7" s="3">
        <v>314.90600000000001</v>
      </c>
      <c r="J7" s="3">
        <v>413.202</v>
      </c>
      <c r="K7" s="3">
        <v>0.59899999999999998</v>
      </c>
      <c r="L7" s="3">
        <v>1.0999999999999999E-2</v>
      </c>
      <c r="M7" s="3">
        <v>0.14499999999999999</v>
      </c>
      <c r="N7" s="8">
        <f t="shared" si="0"/>
        <v>1161.53</v>
      </c>
      <c r="O7" s="3">
        <v>21.097000000000001</v>
      </c>
      <c r="P7" s="3">
        <v>21.244</v>
      </c>
      <c r="Q7" s="3">
        <v>27.7</v>
      </c>
      <c r="R7" s="3">
        <v>30.382000000000001</v>
      </c>
      <c r="S7" s="3">
        <v>35.719000000000001</v>
      </c>
      <c r="T7" s="3">
        <v>34.44</v>
      </c>
      <c r="U7" s="3">
        <v>28.161000000000001</v>
      </c>
      <c r="V7" s="3">
        <v>27.504999999999999</v>
      </c>
      <c r="W7" s="3">
        <v>26.443999999999999</v>
      </c>
      <c r="X7" s="3">
        <v>26.074000000000002</v>
      </c>
      <c r="Y7" s="3">
        <v>23.170999999999999</v>
      </c>
      <c r="Z7" s="3">
        <v>19.888000000000002</v>
      </c>
      <c r="AA7" s="7">
        <f t="shared" si="1"/>
        <v>26.818749999999994</v>
      </c>
    </row>
    <row r="8" spans="1:27" x14ac:dyDescent="0.25">
      <c r="A8" s="3">
        <v>1906</v>
      </c>
      <c r="B8" s="3">
        <v>6.5369999999999999</v>
      </c>
      <c r="C8" s="3">
        <v>9.4920000000000009</v>
      </c>
      <c r="D8" s="3">
        <v>15.596</v>
      </c>
      <c r="E8" s="3">
        <v>6.0000000000000001E-3</v>
      </c>
      <c r="F8" s="3">
        <v>14.278</v>
      </c>
      <c r="G8" s="3">
        <v>396.97699999999998</v>
      </c>
      <c r="H8" s="3">
        <v>355.97899999999998</v>
      </c>
      <c r="I8" s="3">
        <v>386.53699999999998</v>
      </c>
      <c r="J8" s="3">
        <v>96.26</v>
      </c>
      <c r="K8" s="3">
        <v>2.952</v>
      </c>
      <c r="L8" s="3">
        <v>15.308999999999999</v>
      </c>
      <c r="M8" s="3">
        <v>8.2750000000000004</v>
      </c>
      <c r="N8" s="8">
        <f t="shared" si="0"/>
        <v>1308.1980000000001</v>
      </c>
      <c r="O8" s="3">
        <v>21.064</v>
      </c>
      <c r="P8" s="3">
        <v>23.803999999999998</v>
      </c>
      <c r="Q8" s="3">
        <v>27.48</v>
      </c>
      <c r="R8" s="3">
        <v>33.534999999999997</v>
      </c>
      <c r="S8" s="3">
        <v>36.351999999999997</v>
      </c>
      <c r="T8" s="3">
        <v>31.335999999999999</v>
      </c>
      <c r="U8" s="3">
        <v>27.681999999999999</v>
      </c>
      <c r="V8" s="3">
        <v>27.241</v>
      </c>
      <c r="W8" s="3">
        <v>26.460999999999999</v>
      </c>
      <c r="X8" s="3">
        <v>25.885000000000002</v>
      </c>
      <c r="Y8" s="3">
        <v>23.015999999999998</v>
      </c>
      <c r="Z8" s="3">
        <v>21.027000000000001</v>
      </c>
      <c r="AA8" s="7">
        <f t="shared" si="1"/>
        <v>27.073583333333332</v>
      </c>
    </row>
    <row r="9" spans="1:27" x14ac:dyDescent="0.25">
      <c r="A9" s="3">
        <v>1907</v>
      </c>
      <c r="B9" s="3">
        <v>2.0379999999999998</v>
      </c>
      <c r="C9" s="3">
        <v>44.234999999999999</v>
      </c>
      <c r="D9" s="3">
        <v>0.158</v>
      </c>
      <c r="E9" s="3">
        <v>35.566000000000003</v>
      </c>
      <c r="F9" s="3">
        <v>3.3260000000000001</v>
      </c>
      <c r="G9" s="3">
        <v>230.358</v>
      </c>
      <c r="H9" s="3">
        <v>249.26400000000001</v>
      </c>
      <c r="I9" s="3">
        <v>359.26900000000001</v>
      </c>
      <c r="J9" s="3">
        <v>90.882000000000005</v>
      </c>
      <c r="K9" s="3">
        <v>0.41499999999999998</v>
      </c>
      <c r="L9" s="3">
        <v>15.276999999999999</v>
      </c>
      <c r="M9" s="3">
        <v>4.93</v>
      </c>
      <c r="N9" s="8">
        <f t="shared" si="0"/>
        <v>1035.7180000000001</v>
      </c>
      <c r="O9" s="3">
        <v>21.449000000000002</v>
      </c>
      <c r="P9" s="3">
        <v>23.347000000000001</v>
      </c>
      <c r="Q9" s="3">
        <v>27.46</v>
      </c>
      <c r="R9" s="3">
        <v>29.637</v>
      </c>
      <c r="S9" s="3">
        <v>33.905999999999999</v>
      </c>
      <c r="T9" s="3">
        <v>32.453000000000003</v>
      </c>
      <c r="U9" s="3">
        <v>28.823</v>
      </c>
      <c r="V9" s="3">
        <v>25.815999999999999</v>
      </c>
      <c r="W9" s="3">
        <v>27.838000000000001</v>
      </c>
      <c r="X9" s="3">
        <v>27.588000000000001</v>
      </c>
      <c r="Y9" s="3">
        <v>23.792999999999999</v>
      </c>
      <c r="Z9" s="3">
        <v>19.675999999999998</v>
      </c>
      <c r="AA9" s="7">
        <f t="shared" si="1"/>
        <v>26.8155</v>
      </c>
    </row>
    <row r="10" spans="1:27" x14ac:dyDescent="0.25">
      <c r="A10" s="3">
        <v>1908</v>
      </c>
      <c r="B10" s="3">
        <v>5.0449999999999999</v>
      </c>
      <c r="C10" s="3">
        <v>4.26</v>
      </c>
      <c r="D10" s="3">
        <v>14.481999999999999</v>
      </c>
      <c r="E10" s="3">
        <v>6.1139999999999999</v>
      </c>
      <c r="F10" s="3">
        <v>1.89</v>
      </c>
      <c r="G10" s="3">
        <v>249.28700000000001</v>
      </c>
      <c r="H10" s="3">
        <v>348.50799999999998</v>
      </c>
      <c r="I10" s="3">
        <v>331.113</v>
      </c>
      <c r="J10" s="3">
        <v>264.39999999999998</v>
      </c>
      <c r="K10" s="3">
        <v>4.3730000000000002</v>
      </c>
      <c r="L10" s="3">
        <v>1.0999999999999999E-2</v>
      </c>
      <c r="M10" s="3">
        <v>4.9320000000000004</v>
      </c>
      <c r="N10" s="8">
        <f t="shared" si="0"/>
        <v>1234.4150000000002</v>
      </c>
      <c r="O10" s="3">
        <v>20.292000000000002</v>
      </c>
      <c r="P10" s="3">
        <v>24.038</v>
      </c>
      <c r="Q10" s="3">
        <v>27.532</v>
      </c>
      <c r="R10" s="3">
        <v>33.655000000000001</v>
      </c>
      <c r="S10" s="3">
        <v>35.853999999999999</v>
      </c>
      <c r="T10" s="3">
        <v>33.241999999999997</v>
      </c>
      <c r="U10" s="3">
        <v>27.347999999999999</v>
      </c>
      <c r="V10" s="3">
        <v>26.280999999999999</v>
      </c>
      <c r="W10" s="3">
        <v>27.32</v>
      </c>
      <c r="X10" s="3">
        <v>26.324000000000002</v>
      </c>
      <c r="Y10" s="3">
        <v>22.087</v>
      </c>
      <c r="Z10" s="3">
        <v>18.870999999999999</v>
      </c>
      <c r="AA10" s="7">
        <f t="shared" si="1"/>
        <v>26.903666666666663</v>
      </c>
    </row>
    <row r="11" spans="1:27" x14ac:dyDescent="0.25">
      <c r="A11" s="3">
        <v>1909</v>
      </c>
      <c r="B11" s="3">
        <v>0.99</v>
      </c>
      <c r="C11" s="3">
        <v>14.467000000000001</v>
      </c>
      <c r="D11" s="3">
        <v>2.5009999999999999</v>
      </c>
      <c r="E11" s="3">
        <v>33.231000000000002</v>
      </c>
      <c r="F11" s="3">
        <v>50.085000000000001</v>
      </c>
      <c r="G11" s="3">
        <v>173.09200000000001</v>
      </c>
      <c r="H11" s="3">
        <v>438.101</v>
      </c>
      <c r="I11" s="3">
        <v>179.84899999999999</v>
      </c>
      <c r="J11" s="3">
        <v>116.577</v>
      </c>
      <c r="K11" s="3">
        <v>5.0419999999999998</v>
      </c>
      <c r="L11" s="3">
        <v>1.0999999999999999E-2</v>
      </c>
      <c r="M11" s="3">
        <v>88.18</v>
      </c>
      <c r="N11" s="8">
        <f t="shared" si="0"/>
        <v>1102.126</v>
      </c>
      <c r="O11" s="3">
        <v>22.678000000000001</v>
      </c>
      <c r="P11" s="3">
        <v>24.201000000000001</v>
      </c>
      <c r="Q11" s="3">
        <v>29.448</v>
      </c>
      <c r="R11" s="3">
        <v>30.021999999999998</v>
      </c>
      <c r="S11" s="3">
        <v>34.68</v>
      </c>
      <c r="T11" s="3">
        <v>31.062999999999999</v>
      </c>
      <c r="U11" s="3">
        <v>27.291</v>
      </c>
      <c r="V11" s="3">
        <v>27.635999999999999</v>
      </c>
      <c r="W11" s="3">
        <v>26.687000000000001</v>
      </c>
      <c r="X11" s="3">
        <v>26.318000000000001</v>
      </c>
      <c r="Y11" s="3">
        <v>22.986000000000001</v>
      </c>
      <c r="Z11" s="3">
        <v>21.097000000000001</v>
      </c>
      <c r="AA11" s="7">
        <f t="shared" si="1"/>
        <v>27.008916666666664</v>
      </c>
    </row>
    <row r="12" spans="1:27" x14ac:dyDescent="0.25">
      <c r="A12" s="3">
        <v>1910</v>
      </c>
      <c r="B12" s="3">
        <v>6.6000000000000003E-2</v>
      </c>
      <c r="C12" s="3">
        <v>8.1000000000000003E-2</v>
      </c>
      <c r="D12" s="3">
        <v>2E-3</v>
      </c>
      <c r="E12" s="3">
        <v>6.3E-2</v>
      </c>
      <c r="F12" s="3">
        <v>20.48</v>
      </c>
      <c r="G12" s="3">
        <v>343.31200000000001</v>
      </c>
      <c r="H12" s="3">
        <v>300.86799999999999</v>
      </c>
      <c r="I12" s="3">
        <v>373.59100000000001</v>
      </c>
      <c r="J12" s="3">
        <v>298.738</v>
      </c>
      <c r="K12" s="3">
        <v>65.364000000000004</v>
      </c>
      <c r="L12" s="3">
        <v>69.001000000000005</v>
      </c>
      <c r="M12" s="3">
        <v>0.14399999999999999</v>
      </c>
      <c r="N12" s="8">
        <f t="shared" si="0"/>
        <v>1471.7100000000003</v>
      </c>
      <c r="O12" s="3">
        <v>21.472999999999999</v>
      </c>
      <c r="P12" s="3">
        <v>23.033000000000001</v>
      </c>
      <c r="Q12" s="3">
        <v>28.422999999999998</v>
      </c>
      <c r="R12" s="3">
        <v>33.262999999999998</v>
      </c>
      <c r="S12" s="3">
        <v>35.204000000000001</v>
      </c>
      <c r="T12" s="3">
        <v>30.469000000000001</v>
      </c>
      <c r="U12" s="3">
        <v>28.050999999999998</v>
      </c>
      <c r="V12" s="3">
        <v>27.024000000000001</v>
      </c>
      <c r="W12" s="3">
        <v>26.675999999999998</v>
      </c>
      <c r="X12" s="3">
        <v>25.646999999999998</v>
      </c>
      <c r="Y12" s="3">
        <v>21.021999999999998</v>
      </c>
      <c r="Z12" s="3">
        <v>20.303999999999998</v>
      </c>
      <c r="AA12" s="7">
        <f t="shared" si="1"/>
        <v>26.715749999999996</v>
      </c>
    </row>
    <row r="13" spans="1:27" x14ac:dyDescent="0.25">
      <c r="A13" s="3">
        <v>1911</v>
      </c>
      <c r="B13" s="3">
        <v>7.8769999999999998</v>
      </c>
      <c r="C13" s="3">
        <v>0.114</v>
      </c>
      <c r="D13" s="3">
        <v>3.53</v>
      </c>
      <c r="E13" s="3">
        <v>6.0000000000000001E-3</v>
      </c>
      <c r="F13" s="3">
        <v>2.5059999999999998</v>
      </c>
      <c r="G13" s="3">
        <v>316.88600000000002</v>
      </c>
      <c r="H13" s="3">
        <v>134.31299999999999</v>
      </c>
      <c r="I13" s="3">
        <v>427.32299999999998</v>
      </c>
      <c r="J13" s="3">
        <v>167.208</v>
      </c>
      <c r="K13" s="3">
        <v>26.498999999999999</v>
      </c>
      <c r="L13" s="3">
        <v>45.792000000000002</v>
      </c>
      <c r="M13" s="3">
        <v>0.14399999999999999</v>
      </c>
      <c r="N13" s="8">
        <f t="shared" si="0"/>
        <v>1132.1980000000001</v>
      </c>
      <c r="O13" s="3">
        <v>22.276</v>
      </c>
      <c r="P13" s="3">
        <v>22.568000000000001</v>
      </c>
      <c r="Q13" s="3">
        <v>27.277000000000001</v>
      </c>
      <c r="R13" s="3">
        <v>32.679000000000002</v>
      </c>
      <c r="S13" s="3">
        <v>36.497</v>
      </c>
      <c r="T13" s="3">
        <v>30.936</v>
      </c>
      <c r="U13" s="3">
        <v>28.896000000000001</v>
      </c>
      <c r="V13" s="3">
        <v>26.683</v>
      </c>
      <c r="W13" s="3">
        <v>27.013999999999999</v>
      </c>
      <c r="X13" s="3">
        <v>26.937999999999999</v>
      </c>
      <c r="Y13" s="3">
        <v>23.928999999999998</v>
      </c>
      <c r="Z13" s="3">
        <v>20.43</v>
      </c>
      <c r="AA13" s="7">
        <f t="shared" si="1"/>
        <v>27.176916666666667</v>
      </c>
    </row>
    <row r="14" spans="1:27" x14ac:dyDescent="0.25">
      <c r="A14" s="3">
        <v>1912</v>
      </c>
      <c r="B14" s="3">
        <v>0.44700000000000001</v>
      </c>
      <c r="C14" s="3">
        <v>61.332999999999998</v>
      </c>
      <c r="D14" s="3">
        <v>2E-3</v>
      </c>
      <c r="E14" s="3">
        <v>18.497</v>
      </c>
      <c r="F14" s="3">
        <v>3.573</v>
      </c>
      <c r="G14" s="3">
        <v>33.762</v>
      </c>
      <c r="H14" s="3">
        <v>431.91500000000002</v>
      </c>
      <c r="I14" s="3">
        <v>517.90200000000004</v>
      </c>
      <c r="J14" s="3">
        <v>117.505</v>
      </c>
      <c r="K14" s="3">
        <v>0.76200000000000001</v>
      </c>
      <c r="L14" s="3">
        <v>15.391999999999999</v>
      </c>
      <c r="M14" s="3">
        <v>0.53100000000000003</v>
      </c>
      <c r="N14" s="8">
        <f t="shared" si="0"/>
        <v>1201.6210000000001</v>
      </c>
      <c r="O14" s="3">
        <v>21.89</v>
      </c>
      <c r="P14" s="3">
        <v>24.527000000000001</v>
      </c>
      <c r="Q14" s="3">
        <v>28.695</v>
      </c>
      <c r="R14" s="3">
        <v>32.438000000000002</v>
      </c>
      <c r="S14" s="3">
        <v>35.423000000000002</v>
      </c>
      <c r="T14" s="3">
        <v>35.316000000000003</v>
      </c>
      <c r="U14" s="3">
        <v>28.597999999999999</v>
      </c>
      <c r="V14" s="3">
        <v>26.927</v>
      </c>
      <c r="W14" s="3">
        <v>27.388999999999999</v>
      </c>
      <c r="X14" s="3">
        <v>26.663</v>
      </c>
      <c r="Y14" s="3">
        <v>22.509</v>
      </c>
      <c r="Z14" s="3">
        <v>19.683</v>
      </c>
      <c r="AA14" s="7">
        <f t="shared" si="1"/>
        <v>27.504833333333334</v>
      </c>
    </row>
    <row r="15" spans="1:27" x14ac:dyDescent="0.25">
      <c r="A15" s="3">
        <v>1913</v>
      </c>
      <c r="B15" s="3">
        <v>0</v>
      </c>
      <c r="C15" s="3">
        <v>43.616</v>
      </c>
      <c r="D15" s="3">
        <v>23.901</v>
      </c>
      <c r="E15" s="3">
        <v>1.3640000000000001</v>
      </c>
      <c r="F15" s="3">
        <v>32.558999999999997</v>
      </c>
      <c r="G15" s="3">
        <v>258.041</v>
      </c>
      <c r="H15" s="3">
        <v>355.14100000000002</v>
      </c>
      <c r="I15" s="3">
        <v>358.85199999999998</v>
      </c>
      <c r="J15" s="3">
        <v>164.71899999999999</v>
      </c>
      <c r="K15" s="3">
        <v>6.7789999999999999</v>
      </c>
      <c r="L15" s="3">
        <v>1.639</v>
      </c>
      <c r="M15" s="3">
        <v>24.535</v>
      </c>
      <c r="N15" s="8">
        <f t="shared" si="0"/>
        <v>1271.1460000000002</v>
      </c>
      <c r="O15" s="3">
        <v>20.858000000000001</v>
      </c>
      <c r="P15" s="3">
        <v>24.648</v>
      </c>
      <c r="Q15" s="3">
        <v>27.873000000000001</v>
      </c>
      <c r="R15" s="3">
        <v>34.253999999999998</v>
      </c>
      <c r="S15" s="3">
        <v>34.267000000000003</v>
      </c>
      <c r="T15" s="3">
        <v>30.67</v>
      </c>
      <c r="U15" s="3">
        <v>28.036999999999999</v>
      </c>
      <c r="V15" s="3">
        <v>26.844000000000001</v>
      </c>
      <c r="W15" s="3">
        <v>27.759</v>
      </c>
      <c r="X15" s="3">
        <v>27.19</v>
      </c>
      <c r="Y15" s="3">
        <v>23.117999999999999</v>
      </c>
      <c r="Z15" s="3">
        <v>20.942</v>
      </c>
      <c r="AA15" s="7">
        <f t="shared" si="1"/>
        <v>27.204999999999998</v>
      </c>
    </row>
    <row r="16" spans="1:27" x14ac:dyDescent="0.25">
      <c r="A16" s="3">
        <v>1914</v>
      </c>
      <c r="B16" s="3">
        <v>0</v>
      </c>
      <c r="C16" s="3">
        <v>12.081</v>
      </c>
      <c r="D16" s="3">
        <v>14.778</v>
      </c>
      <c r="E16" s="3">
        <v>55.174999999999997</v>
      </c>
      <c r="F16" s="3">
        <v>35.274999999999999</v>
      </c>
      <c r="G16" s="3">
        <v>187.65700000000001</v>
      </c>
      <c r="H16" s="3">
        <v>325.99799999999999</v>
      </c>
      <c r="I16" s="3">
        <v>301.52499999999998</v>
      </c>
      <c r="J16" s="3">
        <v>300.51900000000001</v>
      </c>
      <c r="K16" s="3">
        <v>1.79</v>
      </c>
      <c r="L16" s="3">
        <v>2.3050000000000002</v>
      </c>
      <c r="M16" s="3">
        <v>8.2669999999999995</v>
      </c>
      <c r="N16" s="8">
        <f t="shared" si="0"/>
        <v>1245.3699999999999</v>
      </c>
      <c r="O16" s="3">
        <v>21.634</v>
      </c>
      <c r="P16" s="3">
        <v>24.745999999999999</v>
      </c>
      <c r="Q16" s="3">
        <v>27.934999999999999</v>
      </c>
      <c r="R16" s="3">
        <v>31.035</v>
      </c>
      <c r="S16" s="3">
        <v>34.728999999999999</v>
      </c>
      <c r="T16" s="3">
        <v>31.074999999999999</v>
      </c>
      <c r="U16" s="3">
        <v>27.946999999999999</v>
      </c>
      <c r="V16" s="3">
        <v>27.178999999999998</v>
      </c>
      <c r="W16" s="3">
        <v>27.187999999999999</v>
      </c>
      <c r="X16" s="3">
        <v>26.77</v>
      </c>
      <c r="Y16" s="3">
        <v>23.975999999999999</v>
      </c>
      <c r="Z16" s="3">
        <v>20.652999999999999</v>
      </c>
      <c r="AA16" s="7">
        <f t="shared" si="1"/>
        <v>27.07225</v>
      </c>
    </row>
    <row r="17" spans="1:27" x14ac:dyDescent="0.25">
      <c r="A17" s="3">
        <v>1915</v>
      </c>
      <c r="B17" s="3">
        <v>24.541</v>
      </c>
      <c r="C17" s="3">
        <v>7.726</v>
      </c>
      <c r="D17" s="3">
        <v>43.881999999999998</v>
      </c>
      <c r="E17" s="3">
        <v>50.704000000000001</v>
      </c>
      <c r="F17" s="3">
        <v>4.58</v>
      </c>
      <c r="G17" s="3">
        <v>192.286</v>
      </c>
      <c r="H17" s="3">
        <v>382.66800000000001</v>
      </c>
      <c r="I17" s="3">
        <v>198.26300000000001</v>
      </c>
      <c r="J17" s="3">
        <v>247.16399999999999</v>
      </c>
      <c r="K17" s="3">
        <v>85.415999999999997</v>
      </c>
      <c r="L17" s="3">
        <v>2.5449999999999999</v>
      </c>
      <c r="M17" s="3">
        <v>5.6319999999999997</v>
      </c>
      <c r="N17" s="8">
        <f t="shared" si="0"/>
        <v>1245.4070000000002</v>
      </c>
      <c r="O17" s="3">
        <v>21.103000000000002</v>
      </c>
      <c r="P17" s="3">
        <v>23.297000000000001</v>
      </c>
      <c r="Q17" s="3">
        <v>27.134</v>
      </c>
      <c r="R17" s="3">
        <v>31.785</v>
      </c>
      <c r="S17" s="3">
        <v>35.664999999999999</v>
      </c>
      <c r="T17" s="3">
        <v>34.768000000000001</v>
      </c>
      <c r="U17" s="3">
        <v>28.984999999999999</v>
      </c>
      <c r="V17" s="3">
        <v>26.986999999999998</v>
      </c>
      <c r="W17" s="3">
        <v>27.506</v>
      </c>
      <c r="X17" s="3">
        <v>27.16</v>
      </c>
      <c r="Y17" s="3">
        <v>24.545999999999999</v>
      </c>
      <c r="Z17" s="3">
        <v>19.827999999999999</v>
      </c>
      <c r="AA17" s="7">
        <f t="shared" si="1"/>
        <v>27.397000000000002</v>
      </c>
    </row>
    <row r="18" spans="1:27" x14ac:dyDescent="0.25">
      <c r="A18" s="3">
        <v>1916</v>
      </c>
      <c r="B18" s="3">
        <v>0</v>
      </c>
      <c r="C18" s="3">
        <v>20.728999999999999</v>
      </c>
      <c r="D18" s="3">
        <v>0.32700000000000001</v>
      </c>
      <c r="E18" s="3">
        <v>2.7890000000000001</v>
      </c>
      <c r="F18" s="3">
        <v>21.532</v>
      </c>
      <c r="G18" s="3">
        <v>258.767</v>
      </c>
      <c r="H18" s="3">
        <v>337.13900000000001</v>
      </c>
      <c r="I18" s="3">
        <v>341.81099999999998</v>
      </c>
      <c r="J18" s="3">
        <v>265.20400000000001</v>
      </c>
      <c r="K18" s="3">
        <v>154.041</v>
      </c>
      <c r="L18" s="3">
        <v>33.353000000000002</v>
      </c>
      <c r="M18" s="3">
        <v>0.14399999999999999</v>
      </c>
      <c r="N18" s="8">
        <f t="shared" si="0"/>
        <v>1435.836</v>
      </c>
      <c r="O18" s="3">
        <v>21.077999999999999</v>
      </c>
      <c r="P18" s="3">
        <v>23.686</v>
      </c>
      <c r="Q18" s="3">
        <v>29.007000000000001</v>
      </c>
      <c r="R18" s="3">
        <v>33.569000000000003</v>
      </c>
      <c r="S18" s="3">
        <v>35.110999999999997</v>
      </c>
      <c r="T18" s="3">
        <v>29.288</v>
      </c>
      <c r="U18" s="3">
        <v>28.407</v>
      </c>
      <c r="V18" s="3">
        <v>27.123000000000001</v>
      </c>
      <c r="W18" s="3">
        <v>27.094999999999999</v>
      </c>
      <c r="X18" s="3">
        <v>26.56</v>
      </c>
      <c r="Y18" s="3">
        <v>23.032</v>
      </c>
      <c r="Z18" s="3">
        <v>19.204000000000001</v>
      </c>
      <c r="AA18" s="7">
        <f t="shared" si="1"/>
        <v>26.929999999999996</v>
      </c>
    </row>
    <row r="19" spans="1:27" x14ac:dyDescent="0.25">
      <c r="A19" s="3">
        <v>1917</v>
      </c>
      <c r="B19" s="3">
        <v>0</v>
      </c>
      <c r="C19" s="3">
        <v>65.566999999999993</v>
      </c>
      <c r="D19" s="3">
        <v>19.917000000000002</v>
      </c>
      <c r="E19" s="3">
        <v>3.4079999999999999</v>
      </c>
      <c r="F19" s="3">
        <v>46.930999999999997</v>
      </c>
      <c r="G19" s="3">
        <v>202.68199999999999</v>
      </c>
      <c r="H19" s="3">
        <v>210.28899999999999</v>
      </c>
      <c r="I19" s="3">
        <v>212.452</v>
      </c>
      <c r="J19" s="3">
        <v>333.85599999999999</v>
      </c>
      <c r="K19" s="3">
        <v>104.006</v>
      </c>
      <c r="L19" s="3">
        <v>1.0999999999999999E-2</v>
      </c>
      <c r="M19" s="3">
        <v>0.14399999999999999</v>
      </c>
      <c r="N19" s="8">
        <f t="shared" si="0"/>
        <v>1199.2629999999999</v>
      </c>
      <c r="O19" s="3">
        <v>21.047999999999998</v>
      </c>
      <c r="P19" s="3">
        <v>22.391999999999999</v>
      </c>
      <c r="Q19" s="3">
        <v>26.606000000000002</v>
      </c>
      <c r="R19" s="3">
        <v>30.434999999999999</v>
      </c>
      <c r="S19" s="3">
        <v>32.755000000000003</v>
      </c>
      <c r="T19" s="3">
        <v>30.117000000000001</v>
      </c>
      <c r="U19" s="3">
        <v>27.640999999999998</v>
      </c>
      <c r="V19" s="3">
        <v>27.395</v>
      </c>
      <c r="W19" s="3">
        <v>26.46</v>
      </c>
      <c r="X19" s="3">
        <v>26.187000000000001</v>
      </c>
      <c r="Y19" s="3">
        <v>21.872</v>
      </c>
      <c r="Z19" s="3">
        <v>20.763999999999999</v>
      </c>
      <c r="AA19" s="7">
        <f t="shared" si="1"/>
        <v>26.139333333333337</v>
      </c>
    </row>
    <row r="20" spans="1:27" x14ac:dyDescent="0.25">
      <c r="A20" s="3">
        <v>1918</v>
      </c>
      <c r="B20" s="3">
        <v>2.5840000000000001</v>
      </c>
      <c r="C20" s="3">
        <v>6.5709999999999997</v>
      </c>
      <c r="D20" s="3">
        <v>2.274</v>
      </c>
      <c r="E20" s="3">
        <v>0.6</v>
      </c>
      <c r="F20" s="3">
        <v>49.445999999999998</v>
      </c>
      <c r="G20" s="3">
        <v>288.70299999999997</v>
      </c>
      <c r="H20" s="3">
        <v>192.99700000000001</v>
      </c>
      <c r="I20" s="3">
        <v>229.08099999999999</v>
      </c>
      <c r="J20" s="3">
        <v>51.587000000000003</v>
      </c>
      <c r="K20" s="3">
        <v>4.8550000000000004</v>
      </c>
      <c r="L20" s="3">
        <v>37.366</v>
      </c>
      <c r="M20" s="3">
        <v>23.199000000000002</v>
      </c>
      <c r="N20" s="8">
        <f t="shared" si="0"/>
        <v>889.26299999999992</v>
      </c>
      <c r="O20" s="3">
        <v>19.751000000000001</v>
      </c>
      <c r="P20" s="3">
        <v>24.155000000000001</v>
      </c>
      <c r="Q20" s="3">
        <v>28.225000000000001</v>
      </c>
      <c r="R20" s="3">
        <v>32.091999999999999</v>
      </c>
      <c r="S20" s="3">
        <v>33.884999999999998</v>
      </c>
      <c r="T20" s="3">
        <v>29.576000000000001</v>
      </c>
      <c r="U20" s="3">
        <v>29.111999999999998</v>
      </c>
      <c r="V20" s="3">
        <v>26.992999999999999</v>
      </c>
      <c r="W20" s="3">
        <v>28.055</v>
      </c>
      <c r="X20" s="3">
        <v>26.506</v>
      </c>
      <c r="Y20" s="3">
        <v>23.597999999999999</v>
      </c>
      <c r="Z20" s="3">
        <v>20.608000000000001</v>
      </c>
      <c r="AA20" s="7">
        <f t="shared" si="1"/>
        <v>26.879666666666669</v>
      </c>
    </row>
    <row r="21" spans="1:27" x14ac:dyDescent="0.25">
      <c r="A21" s="3">
        <v>1919</v>
      </c>
      <c r="B21" s="3">
        <v>57.106000000000002</v>
      </c>
      <c r="C21" s="3">
        <v>55.433</v>
      </c>
      <c r="D21" s="3">
        <v>16.140999999999998</v>
      </c>
      <c r="E21" s="3">
        <v>3.8119999999999998</v>
      </c>
      <c r="F21" s="3">
        <v>18.864999999999998</v>
      </c>
      <c r="G21" s="3">
        <v>429.91500000000002</v>
      </c>
      <c r="H21" s="3">
        <v>338.38</v>
      </c>
      <c r="I21" s="3">
        <v>382.20499999999998</v>
      </c>
      <c r="J21" s="3">
        <v>129.61799999999999</v>
      </c>
      <c r="K21" s="3">
        <v>78.751999999999995</v>
      </c>
      <c r="L21" s="3">
        <v>23.721</v>
      </c>
      <c r="M21" s="3">
        <v>2.29</v>
      </c>
      <c r="N21" s="8">
        <f t="shared" si="0"/>
        <v>1536.2379999999998</v>
      </c>
      <c r="O21" s="3">
        <v>22.271999999999998</v>
      </c>
      <c r="P21" s="3">
        <v>23.402999999999999</v>
      </c>
      <c r="Q21" s="3">
        <v>28.292999999999999</v>
      </c>
      <c r="R21" s="3">
        <v>31.655000000000001</v>
      </c>
      <c r="S21" s="3">
        <v>34.152999999999999</v>
      </c>
      <c r="T21" s="3">
        <v>30.535</v>
      </c>
      <c r="U21" s="3">
        <v>27.826000000000001</v>
      </c>
      <c r="V21" s="3">
        <v>26.641999999999999</v>
      </c>
      <c r="W21" s="3">
        <v>27.471</v>
      </c>
      <c r="X21" s="3">
        <v>25.771000000000001</v>
      </c>
      <c r="Y21" s="3">
        <v>23.922000000000001</v>
      </c>
      <c r="Z21" s="3">
        <v>20.11</v>
      </c>
      <c r="AA21" s="7">
        <f t="shared" si="1"/>
        <v>26.83775</v>
      </c>
    </row>
    <row r="22" spans="1:27" x14ac:dyDescent="0.25">
      <c r="A22" s="3">
        <v>1920</v>
      </c>
      <c r="B22" s="3">
        <v>16.021000000000001</v>
      </c>
      <c r="C22" s="3">
        <v>8.1000000000000003E-2</v>
      </c>
      <c r="D22" s="3">
        <v>9.6739999999999995</v>
      </c>
      <c r="E22" s="3">
        <v>10.135</v>
      </c>
      <c r="F22" s="3">
        <v>3.419</v>
      </c>
      <c r="G22" s="3">
        <v>106.242</v>
      </c>
      <c r="H22" s="3">
        <v>269.274</v>
      </c>
      <c r="I22" s="3">
        <v>122.65300000000001</v>
      </c>
      <c r="J22" s="3">
        <v>108.223</v>
      </c>
      <c r="K22" s="3">
        <v>0.499</v>
      </c>
      <c r="L22" s="3">
        <v>1.0999999999999999E-2</v>
      </c>
      <c r="M22" s="3">
        <v>0.14399999999999999</v>
      </c>
      <c r="N22" s="8">
        <f t="shared" si="0"/>
        <v>646.37599999999998</v>
      </c>
      <c r="O22" s="3">
        <v>21.488</v>
      </c>
      <c r="P22" s="3">
        <v>23.577999999999999</v>
      </c>
      <c r="Q22" s="3">
        <v>28.414999999999999</v>
      </c>
      <c r="R22" s="3">
        <v>31.99</v>
      </c>
      <c r="S22" s="3">
        <v>33.25</v>
      </c>
      <c r="T22" s="3">
        <v>33.134</v>
      </c>
      <c r="U22" s="3">
        <v>27.731999999999999</v>
      </c>
      <c r="V22" s="3">
        <v>27.699000000000002</v>
      </c>
      <c r="W22" s="3">
        <v>28.225000000000001</v>
      </c>
      <c r="X22" s="3">
        <v>27.905999999999999</v>
      </c>
      <c r="Y22" s="3">
        <v>23.367999999999999</v>
      </c>
      <c r="Z22" s="3">
        <v>21.016999999999999</v>
      </c>
      <c r="AA22" s="7">
        <f t="shared" si="1"/>
        <v>27.316833333333335</v>
      </c>
    </row>
    <row r="23" spans="1:27" x14ac:dyDescent="0.25">
      <c r="A23" s="3">
        <v>1921</v>
      </c>
      <c r="B23" s="3">
        <v>12.391</v>
      </c>
      <c r="C23" s="3">
        <v>9.2999999999999999E-2</v>
      </c>
      <c r="D23" s="3">
        <v>2E-3</v>
      </c>
      <c r="E23" s="3">
        <v>1.242</v>
      </c>
      <c r="F23" s="3">
        <v>0.06</v>
      </c>
      <c r="G23" s="3">
        <v>178.44800000000001</v>
      </c>
      <c r="H23" s="3">
        <v>201.40199999999999</v>
      </c>
      <c r="I23" s="3">
        <v>269.57100000000003</v>
      </c>
      <c r="J23" s="3">
        <v>204.13300000000001</v>
      </c>
      <c r="K23" s="3">
        <v>0.64500000000000002</v>
      </c>
      <c r="L23" s="3">
        <v>0.17299999999999999</v>
      </c>
      <c r="M23" s="3">
        <v>0.14399999999999999</v>
      </c>
      <c r="N23" s="8">
        <f t="shared" si="0"/>
        <v>868.30400000000009</v>
      </c>
      <c r="O23" s="3">
        <v>22.231000000000002</v>
      </c>
      <c r="P23" s="3">
        <v>23.849</v>
      </c>
      <c r="Q23" s="3">
        <v>30.291</v>
      </c>
      <c r="R23" s="3">
        <v>34.043999999999997</v>
      </c>
      <c r="S23" s="3">
        <v>37.207999999999998</v>
      </c>
      <c r="T23" s="3">
        <v>31.236000000000001</v>
      </c>
      <c r="U23" s="3">
        <v>28.629000000000001</v>
      </c>
      <c r="V23" s="3">
        <v>27.306000000000001</v>
      </c>
      <c r="W23" s="3">
        <v>26.617999999999999</v>
      </c>
      <c r="X23" s="3">
        <v>26.393000000000001</v>
      </c>
      <c r="Y23" s="3">
        <v>21.579000000000001</v>
      </c>
      <c r="Z23" s="3">
        <v>21.045000000000002</v>
      </c>
      <c r="AA23" s="7">
        <f t="shared" si="1"/>
        <v>27.535749999999997</v>
      </c>
    </row>
    <row r="24" spans="1:27" x14ac:dyDescent="0.25">
      <c r="A24" s="3">
        <v>1922</v>
      </c>
      <c r="B24" s="3">
        <v>20.666</v>
      </c>
      <c r="C24" s="3">
        <v>2.3220000000000001</v>
      </c>
      <c r="D24" s="3">
        <v>2E-3</v>
      </c>
      <c r="E24" s="3">
        <v>5.1310000000000002</v>
      </c>
      <c r="F24" s="3">
        <v>2.68</v>
      </c>
      <c r="G24" s="3">
        <v>193.45099999999999</v>
      </c>
      <c r="H24" s="3">
        <v>301.65100000000001</v>
      </c>
      <c r="I24" s="3">
        <v>136.84399999999999</v>
      </c>
      <c r="J24" s="3">
        <v>366.64499999999998</v>
      </c>
      <c r="K24" s="3">
        <v>0.98499999999999999</v>
      </c>
      <c r="L24" s="3">
        <v>52.793999999999997</v>
      </c>
      <c r="M24" s="3">
        <v>0.6</v>
      </c>
      <c r="N24" s="8">
        <f t="shared" si="0"/>
        <v>1083.771</v>
      </c>
      <c r="O24" s="3">
        <v>21.081</v>
      </c>
      <c r="P24" s="3">
        <v>24.484000000000002</v>
      </c>
      <c r="Q24" s="3">
        <v>29.334</v>
      </c>
      <c r="R24" s="3">
        <v>33.424999999999997</v>
      </c>
      <c r="S24" s="3">
        <v>35.813000000000002</v>
      </c>
      <c r="T24" s="3">
        <v>31.494</v>
      </c>
      <c r="U24" s="3">
        <v>27.780999999999999</v>
      </c>
      <c r="V24" s="3">
        <v>27.17</v>
      </c>
      <c r="W24" s="3">
        <v>26.635999999999999</v>
      </c>
      <c r="X24" s="3">
        <v>26.064</v>
      </c>
      <c r="Y24" s="3">
        <v>22.504999999999999</v>
      </c>
      <c r="Z24" s="3">
        <v>19.437999999999999</v>
      </c>
      <c r="AA24" s="7">
        <f t="shared" si="1"/>
        <v>27.102083333333336</v>
      </c>
    </row>
    <row r="25" spans="1:27" x14ac:dyDescent="0.25">
      <c r="A25" s="3">
        <v>1923</v>
      </c>
      <c r="B25" s="3">
        <v>0.90500000000000003</v>
      </c>
      <c r="C25" s="3">
        <v>9.9629999999999992</v>
      </c>
      <c r="D25" s="3">
        <v>28.234000000000002</v>
      </c>
      <c r="E25" s="3">
        <v>7.2530000000000001</v>
      </c>
      <c r="F25" s="3">
        <v>2.2709999999999999</v>
      </c>
      <c r="G25" s="3">
        <v>25.678000000000001</v>
      </c>
      <c r="H25" s="3">
        <v>474.54399999999998</v>
      </c>
      <c r="I25" s="3">
        <v>248.71600000000001</v>
      </c>
      <c r="J25" s="3">
        <v>299.44499999999999</v>
      </c>
      <c r="K25" s="3">
        <v>7.3010000000000002</v>
      </c>
      <c r="L25" s="3">
        <v>4.5999999999999999E-2</v>
      </c>
      <c r="M25" s="3">
        <v>0.14399999999999999</v>
      </c>
      <c r="N25" s="8">
        <f t="shared" si="0"/>
        <v>1104.5</v>
      </c>
      <c r="O25" s="3">
        <v>21.329000000000001</v>
      </c>
      <c r="P25" s="3">
        <v>23.274000000000001</v>
      </c>
      <c r="Q25" s="3">
        <v>27.821999999999999</v>
      </c>
      <c r="R25" s="3">
        <v>32.72</v>
      </c>
      <c r="S25" s="3">
        <v>35.063000000000002</v>
      </c>
      <c r="T25" s="3">
        <v>35.46</v>
      </c>
      <c r="U25" s="3">
        <v>27.707000000000001</v>
      </c>
      <c r="V25" s="3">
        <v>26.382999999999999</v>
      </c>
      <c r="W25" s="3">
        <v>26.98</v>
      </c>
      <c r="X25" s="3">
        <v>24.946000000000002</v>
      </c>
      <c r="Y25" s="3">
        <v>22.718</v>
      </c>
      <c r="Z25" s="3">
        <v>21.163</v>
      </c>
      <c r="AA25" s="7">
        <f t="shared" si="1"/>
        <v>27.130416666666672</v>
      </c>
    </row>
    <row r="26" spans="1:27" x14ac:dyDescent="0.25">
      <c r="A26" s="3">
        <v>1924</v>
      </c>
      <c r="B26" s="3">
        <v>13.021000000000001</v>
      </c>
      <c r="C26" s="3">
        <v>0.83599999999999997</v>
      </c>
      <c r="D26" s="3">
        <v>4.2709999999999999</v>
      </c>
      <c r="E26" s="3">
        <v>7.84</v>
      </c>
      <c r="F26" s="3">
        <v>0.83399999999999996</v>
      </c>
      <c r="G26" s="3">
        <v>55.124000000000002</v>
      </c>
      <c r="H26" s="3">
        <v>283.17500000000001</v>
      </c>
      <c r="I26" s="3">
        <v>177.70400000000001</v>
      </c>
      <c r="J26" s="3">
        <v>199.98</v>
      </c>
      <c r="K26" s="3">
        <v>125.077</v>
      </c>
      <c r="L26" s="3">
        <v>36.323999999999998</v>
      </c>
      <c r="M26" s="3">
        <v>6.0270000000000001</v>
      </c>
      <c r="N26" s="8">
        <f t="shared" si="0"/>
        <v>910.21300000000008</v>
      </c>
      <c r="O26" s="3">
        <v>22.213000000000001</v>
      </c>
      <c r="P26" s="3">
        <v>25.306999999999999</v>
      </c>
      <c r="Q26" s="3">
        <v>29.837</v>
      </c>
      <c r="R26" s="3">
        <v>33.962000000000003</v>
      </c>
      <c r="S26" s="3">
        <v>35.481000000000002</v>
      </c>
      <c r="T26" s="3">
        <v>34.326999999999998</v>
      </c>
      <c r="U26" s="3">
        <v>28.305</v>
      </c>
      <c r="V26" s="3">
        <v>27.388000000000002</v>
      </c>
      <c r="W26" s="3">
        <v>26.931000000000001</v>
      </c>
      <c r="X26" s="3">
        <v>25.491</v>
      </c>
      <c r="Y26" s="3">
        <v>21.577000000000002</v>
      </c>
      <c r="Z26" s="3">
        <v>20.594999999999999</v>
      </c>
      <c r="AA26" s="7">
        <f t="shared" si="1"/>
        <v>27.617833333333333</v>
      </c>
    </row>
    <row r="27" spans="1:27" x14ac:dyDescent="0.25">
      <c r="A27" s="3">
        <v>1925</v>
      </c>
      <c r="B27" s="3">
        <v>0</v>
      </c>
      <c r="C27" s="3">
        <v>8.1000000000000003E-2</v>
      </c>
      <c r="D27" s="3">
        <v>2.556</v>
      </c>
      <c r="E27" s="3">
        <v>1.514</v>
      </c>
      <c r="F27" s="3">
        <v>46.7</v>
      </c>
      <c r="G27" s="3">
        <v>187.767</v>
      </c>
      <c r="H27" s="3">
        <v>266.935</v>
      </c>
      <c r="I27" s="3">
        <v>467.78300000000002</v>
      </c>
      <c r="J27" s="3">
        <v>78.433000000000007</v>
      </c>
      <c r="K27" s="3">
        <v>41.107999999999997</v>
      </c>
      <c r="L27" s="3">
        <v>68.921999999999997</v>
      </c>
      <c r="M27" s="3">
        <v>2.524</v>
      </c>
      <c r="N27" s="8">
        <f t="shared" si="0"/>
        <v>1164.3229999999999</v>
      </c>
      <c r="O27" s="3">
        <v>20.199000000000002</v>
      </c>
      <c r="P27" s="3">
        <v>23.053000000000001</v>
      </c>
      <c r="Q27" s="3">
        <v>28.350999999999999</v>
      </c>
      <c r="R27" s="3">
        <v>34.048999999999999</v>
      </c>
      <c r="S27" s="3">
        <v>33.652999999999999</v>
      </c>
      <c r="T27" s="3">
        <v>30.606999999999999</v>
      </c>
      <c r="U27" s="3">
        <v>26.922000000000001</v>
      </c>
      <c r="V27" s="3">
        <v>27.067</v>
      </c>
      <c r="W27" s="3">
        <v>27.760999999999999</v>
      </c>
      <c r="X27" s="3">
        <v>27.018000000000001</v>
      </c>
      <c r="Y27" s="3">
        <v>23.341999999999999</v>
      </c>
      <c r="Z27" s="3">
        <v>19.678000000000001</v>
      </c>
      <c r="AA27" s="7">
        <f t="shared" si="1"/>
        <v>26.808333333333334</v>
      </c>
    </row>
    <row r="28" spans="1:27" x14ac:dyDescent="0.25">
      <c r="A28" s="3">
        <v>1926</v>
      </c>
      <c r="B28" s="3">
        <v>50.651000000000003</v>
      </c>
      <c r="C28" s="3">
        <v>0.57899999999999996</v>
      </c>
      <c r="D28" s="3">
        <v>40.436</v>
      </c>
      <c r="E28" s="3">
        <v>50.045000000000002</v>
      </c>
      <c r="F28" s="3">
        <v>43.515000000000001</v>
      </c>
      <c r="G28" s="3">
        <v>37.22</v>
      </c>
      <c r="H28" s="3">
        <v>441.15800000000002</v>
      </c>
      <c r="I28" s="3">
        <v>461.14800000000002</v>
      </c>
      <c r="J28" s="3">
        <v>106.393</v>
      </c>
      <c r="K28" s="3">
        <v>72.558000000000007</v>
      </c>
      <c r="L28" s="3">
        <v>3.24</v>
      </c>
      <c r="M28" s="3">
        <v>7.5789999999999997</v>
      </c>
      <c r="N28" s="8">
        <f t="shared" si="0"/>
        <v>1314.5219999999999</v>
      </c>
      <c r="O28" s="3">
        <v>21.594000000000001</v>
      </c>
      <c r="P28" s="3">
        <v>24.574999999999999</v>
      </c>
      <c r="Q28" s="3">
        <v>28</v>
      </c>
      <c r="R28" s="3">
        <v>30.103000000000002</v>
      </c>
      <c r="S28" s="3">
        <v>33.079000000000001</v>
      </c>
      <c r="T28" s="3">
        <v>35.350999999999999</v>
      </c>
      <c r="U28" s="3">
        <v>28.753</v>
      </c>
      <c r="V28" s="3">
        <v>26.748000000000001</v>
      </c>
      <c r="W28" s="3">
        <v>27.19</v>
      </c>
      <c r="X28" s="3">
        <v>25.995000000000001</v>
      </c>
      <c r="Y28" s="3">
        <v>21.498999999999999</v>
      </c>
      <c r="Z28" s="3">
        <v>20.094999999999999</v>
      </c>
      <c r="AA28" s="7">
        <f t="shared" si="1"/>
        <v>26.915166666666664</v>
      </c>
    </row>
    <row r="29" spans="1:27" x14ac:dyDescent="0.25">
      <c r="A29" s="3">
        <v>1927</v>
      </c>
      <c r="B29" s="3">
        <v>0.28999999999999998</v>
      </c>
      <c r="C29" s="3">
        <v>32.365000000000002</v>
      </c>
      <c r="D29" s="3">
        <v>14.901</v>
      </c>
      <c r="E29" s="3">
        <v>1.387</v>
      </c>
      <c r="F29" s="3">
        <v>6.4059999999999997</v>
      </c>
      <c r="G29" s="3">
        <v>335.96300000000002</v>
      </c>
      <c r="H29" s="3">
        <v>403.61500000000001</v>
      </c>
      <c r="I29" s="3">
        <v>233.71100000000001</v>
      </c>
      <c r="J29" s="3">
        <v>101.887</v>
      </c>
      <c r="K29" s="3">
        <v>42.497999999999998</v>
      </c>
      <c r="L29" s="3">
        <v>70.641999999999996</v>
      </c>
      <c r="M29" s="3">
        <v>2.2509999999999999</v>
      </c>
      <c r="N29" s="8">
        <f t="shared" si="0"/>
        <v>1245.9159999999999</v>
      </c>
      <c r="O29" s="3">
        <v>22.881</v>
      </c>
      <c r="P29" s="3">
        <v>24.032</v>
      </c>
      <c r="Q29" s="3">
        <v>27.625</v>
      </c>
      <c r="R29" s="3">
        <v>33.302</v>
      </c>
      <c r="S29" s="3">
        <v>35.390999999999998</v>
      </c>
      <c r="T29" s="3">
        <v>32.216000000000001</v>
      </c>
      <c r="U29" s="3">
        <v>27.315000000000001</v>
      </c>
      <c r="V29" s="3">
        <v>27.289000000000001</v>
      </c>
      <c r="W29" s="3">
        <v>27.657</v>
      </c>
      <c r="X29" s="3">
        <v>26.308</v>
      </c>
      <c r="Y29" s="3">
        <v>21.055</v>
      </c>
      <c r="Z29" s="3">
        <v>20.977</v>
      </c>
      <c r="AA29" s="7">
        <f t="shared" si="1"/>
        <v>27.170666666666662</v>
      </c>
    </row>
    <row r="30" spans="1:27" x14ac:dyDescent="0.25">
      <c r="A30" s="3">
        <v>1928</v>
      </c>
      <c r="B30" s="3">
        <v>0.66300000000000003</v>
      </c>
      <c r="C30" s="3">
        <v>40.92</v>
      </c>
      <c r="D30" s="3">
        <v>5.97</v>
      </c>
      <c r="E30" s="3">
        <v>0.247</v>
      </c>
      <c r="F30" s="3">
        <v>3.282</v>
      </c>
      <c r="G30" s="3">
        <v>146.48599999999999</v>
      </c>
      <c r="H30" s="3">
        <v>293.68700000000001</v>
      </c>
      <c r="I30" s="3">
        <v>119.325</v>
      </c>
      <c r="J30" s="3">
        <v>206.62700000000001</v>
      </c>
      <c r="K30" s="3">
        <v>75.697000000000003</v>
      </c>
      <c r="L30" s="3">
        <v>1.0999999999999999E-2</v>
      </c>
      <c r="M30" s="3">
        <v>16.826000000000001</v>
      </c>
      <c r="N30" s="8">
        <f t="shared" si="0"/>
        <v>909.7410000000001</v>
      </c>
      <c r="O30" s="3">
        <v>22.257999999999999</v>
      </c>
      <c r="P30" s="3">
        <v>23.667000000000002</v>
      </c>
      <c r="Q30" s="3">
        <v>28.526</v>
      </c>
      <c r="R30" s="3">
        <v>32.454999999999998</v>
      </c>
      <c r="S30" s="3">
        <v>36.353999999999999</v>
      </c>
      <c r="T30" s="3">
        <v>32.1</v>
      </c>
      <c r="U30" s="3">
        <v>27.669</v>
      </c>
      <c r="V30" s="3">
        <v>28.015000000000001</v>
      </c>
      <c r="W30" s="3">
        <v>27.556999999999999</v>
      </c>
      <c r="X30" s="3">
        <v>26.506</v>
      </c>
      <c r="Y30" s="3">
        <v>23.253</v>
      </c>
      <c r="Z30" s="3">
        <v>20.643999999999998</v>
      </c>
      <c r="AA30" s="7">
        <f t="shared" si="1"/>
        <v>27.416999999999998</v>
      </c>
    </row>
    <row r="31" spans="1:27" x14ac:dyDescent="0.25">
      <c r="A31" s="3">
        <v>1929</v>
      </c>
      <c r="B31" s="3">
        <v>3.2639999999999998</v>
      </c>
      <c r="C31" s="3">
        <v>35.398000000000003</v>
      </c>
      <c r="D31" s="3">
        <v>7.6999999999999999E-2</v>
      </c>
      <c r="E31" s="3">
        <v>5.5449999999999999</v>
      </c>
      <c r="F31" s="3">
        <v>0.45600000000000002</v>
      </c>
      <c r="G31" s="3">
        <v>170.87899999999999</v>
      </c>
      <c r="H31" s="3">
        <v>241.06</v>
      </c>
      <c r="I31" s="3">
        <v>157.33000000000001</v>
      </c>
      <c r="J31" s="3">
        <v>222.95400000000001</v>
      </c>
      <c r="K31" s="3">
        <v>34.843000000000004</v>
      </c>
      <c r="L31" s="3">
        <v>1.0999999999999999E-2</v>
      </c>
      <c r="M31" s="3">
        <v>37.279000000000003</v>
      </c>
      <c r="N31" s="8">
        <f t="shared" si="0"/>
        <v>909.09599999999989</v>
      </c>
      <c r="O31" s="3">
        <v>21.925999999999998</v>
      </c>
      <c r="P31" s="3">
        <v>22.501000000000001</v>
      </c>
      <c r="Q31" s="3">
        <v>28.922000000000001</v>
      </c>
      <c r="R31" s="3">
        <v>31.861000000000001</v>
      </c>
      <c r="S31" s="3">
        <v>36.133000000000003</v>
      </c>
      <c r="T31" s="3">
        <v>31.425000000000001</v>
      </c>
      <c r="U31" s="3">
        <v>27.536999999999999</v>
      </c>
      <c r="V31" s="3">
        <v>27.132999999999999</v>
      </c>
      <c r="W31" s="3">
        <v>27.074000000000002</v>
      </c>
      <c r="X31" s="3">
        <v>26.41</v>
      </c>
      <c r="Y31" s="3">
        <v>22.698</v>
      </c>
      <c r="Z31" s="3">
        <v>20.739000000000001</v>
      </c>
      <c r="AA31" s="7">
        <f t="shared" si="1"/>
        <v>27.029916666666669</v>
      </c>
    </row>
    <row r="32" spans="1:27" x14ac:dyDescent="0.25">
      <c r="A32" s="3">
        <v>1930</v>
      </c>
      <c r="B32" s="3">
        <v>0</v>
      </c>
      <c r="C32" s="3">
        <v>1.831</v>
      </c>
      <c r="D32" s="3">
        <v>0.75700000000000001</v>
      </c>
      <c r="E32" s="3">
        <v>45.039000000000001</v>
      </c>
      <c r="F32" s="3">
        <v>2.7879999999999998</v>
      </c>
      <c r="G32" s="3">
        <v>199.96100000000001</v>
      </c>
      <c r="H32" s="3">
        <v>286.62799999999999</v>
      </c>
      <c r="I32" s="3">
        <v>183.17</v>
      </c>
      <c r="J32" s="3">
        <v>131.61500000000001</v>
      </c>
      <c r="K32" s="3">
        <v>30.86</v>
      </c>
      <c r="L32" s="3">
        <v>12.734</v>
      </c>
      <c r="M32" s="3">
        <v>1.4910000000000001</v>
      </c>
      <c r="N32" s="8">
        <f t="shared" si="0"/>
        <v>896.87400000000002</v>
      </c>
      <c r="O32" s="3">
        <v>21.756</v>
      </c>
      <c r="P32" s="3">
        <v>22.376999999999999</v>
      </c>
      <c r="Q32" s="3">
        <v>28.905999999999999</v>
      </c>
      <c r="R32" s="3">
        <v>31.826000000000001</v>
      </c>
      <c r="S32" s="3">
        <v>34.997999999999998</v>
      </c>
      <c r="T32" s="3">
        <v>32.347000000000001</v>
      </c>
      <c r="U32" s="3">
        <v>27.884</v>
      </c>
      <c r="V32" s="3">
        <v>27.003</v>
      </c>
      <c r="W32" s="3">
        <v>27.486999999999998</v>
      </c>
      <c r="X32" s="3">
        <v>27.222999999999999</v>
      </c>
      <c r="Y32" s="3">
        <v>22.242000000000001</v>
      </c>
      <c r="Z32" s="3">
        <v>21.443000000000001</v>
      </c>
      <c r="AA32" s="7">
        <f t="shared" si="1"/>
        <v>27.124333333333329</v>
      </c>
    </row>
    <row r="33" spans="1:27" x14ac:dyDescent="0.25">
      <c r="A33" s="3">
        <v>1931</v>
      </c>
      <c r="B33" s="3">
        <v>6.3570000000000002</v>
      </c>
      <c r="C33" s="3">
        <v>1.5029999999999999</v>
      </c>
      <c r="D33" s="3">
        <v>29.513999999999999</v>
      </c>
      <c r="E33" s="3">
        <v>5.5570000000000004</v>
      </c>
      <c r="F33" s="3">
        <v>5.923</v>
      </c>
      <c r="G33" s="3">
        <v>120.96899999999999</v>
      </c>
      <c r="H33" s="3">
        <v>457.096</v>
      </c>
      <c r="I33" s="3">
        <v>340.60899999999998</v>
      </c>
      <c r="J33" s="3">
        <v>231.608</v>
      </c>
      <c r="K33" s="3">
        <v>177.858</v>
      </c>
      <c r="L33" s="3">
        <v>34.125</v>
      </c>
      <c r="M33" s="3">
        <v>1.9970000000000001</v>
      </c>
      <c r="N33" s="8">
        <f t="shared" si="0"/>
        <v>1413.116</v>
      </c>
      <c r="O33" s="3">
        <v>22.123000000000001</v>
      </c>
      <c r="P33" s="3">
        <v>25.716000000000001</v>
      </c>
      <c r="Q33" s="3">
        <v>28.401</v>
      </c>
      <c r="R33" s="3">
        <v>33.805</v>
      </c>
      <c r="S33" s="3">
        <v>36.271999999999998</v>
      </c>
      <c r="T33" s="3">
        <v>33.64</v>
      </c>
      <c r="U33" s="3">
        <v>27.952000000000002</v>
      </c>
      <c r="V33" s="3">
        <v>26.734999999999999</v>
      </c>
      <c r="W33" s="3">
        <v>27.219000000000001</v>
      </c>
      <c r="X33" s="3">
        <v>25.640999999999998</v>
      </c>
      <c r="Y33" s="3">
        <v>22.457000000000001</v>
      </c>
      <c r="Z33" s="3">
        <v>20.184999999999999</v>
      </c>
      <c r="AA33" s="7">
        <f t="shared" si="1"/>
        <v>27.512166666666669</v>
      </c>
    </row>
    <row r="34" spans="1:27" x14ac:dyDescent="0.25">
      <c r="A34" s="3">
        <v>1932</v>
      </c>
      <c r="B34" s="3">
        <v>0</v>
      </c>
      <c r="C34" s="3">
        <v>36.859000000000002</v>
      </c>
      <c r="D34" s="3">
        <v>12.515000000000001</v>
      </c>
      <c r="E34" s="3">
        <v>7.0620000000000003</v>
      </c>
      <c r="F34" s="3">
        <v>27.672000000000001</v>
      </c>
      <c r="G34" s="3">
        <v>235.577</v>
      </c>
      <c r="H34" s="3">
        <v>499.61399999999998</v>
      </c>
      <c r="I34" s="3">
        <v>185.96100000000001</v>
      </c>
      <c r="J34" s="3">
        <v>170.61099999999999</v>
      </c>
      <c r="K34" s="3">
        <v>31.887</v>
      </c>
      <c r="L34" s="3">
        <v>13.651999999999999</v>
      </c>
      <c r="M34" s="3">
        <v>0.14399999999999999</v>
      </c>
      <c r="N34" s="8">
        <f t="shared" si="0"/>
        <v>1221.5540000000001</v>
      </c>
      <c r="O34" s="3">
        <v>21.893999999999998</v>
      </c>
      <c r="P34" s="3">
        <v>22.338999999999999</v>
      </c>
      <c r="Q34" s="3">
        <v>27.893000000000001</v>
      </c>
      <c r="R34" s="3">
        <v>32.316000000000003</v>
      </c>
      <c r="S34" s="3">
        <v>34.908000000000001</v>
      </c>
      <c r="T34" s="3">
        <v>33.177999999999997</v>
      </c>
      <c r="U34" s="3">
        <v>27.402000000000001</v>
      </c>
      <c r="V34" s="3">
        <v>27.515999999999998</v>
      </c>
      <c r="W34" s="3">
        <v>27.361000000000001</v>
      </c>
      <c r="X34" s="3">
        <v>27.39</v>
      </c>
      <c r="Y34" s="3">
        <v>23.498999999999999</v>
      </c>
      <c r="Z34" s="3">
        <v>20.736000000000001</v>
      </c>
      <c r="AA34" s="7">
        <f t="shared" si="1"/>
        <v>27.202666666666669</v>
      </c>
    </row>
    <row r="35" spans="1:27" x14ac:dyDescent="0.25">
      <c r="A35" s="3">
        <v>1933</v>
      </c>
      <c r="B35" s="3">
        <v>1.96</v>
      </c>
      <c r="C35" s="3">
        <v>44.228000000000002</v>
      </c>
      <c r="D35" s="3">
        <v>22.975000000000001</v>
      </c>
      <c r="E35" s="3">
        <v>18.568000000000001</v>
      </c>
      <c r="F35" s="3">
        <v>57.055999999999997</v>
      </c>
      <c r="G35" s="3">
        <v>188.27500000000001</v>
      </c>
      <c r="H35" s="3">
        <v>433.92200000000003</v>
      </c>
      <c r="I35" s="3">
        <v>441.339</v>
      </c>
      <c r="J35" s="3">
        <v>296.61700000000002</v>
      </c>
      <c r="K35" s="3">
        <v>77.262</v>
      </c>
      <c r="L35" s="3">
        <v>14.641999999999999</v>
      </c>
      <c r="M35" s="3">
        <v>4.6260000000000003</v>
      </c>
      <c r="N35" s="8">
        <f t="shared" si="0"/>
        <v>1601.47</v>
      </c>
      <c r="O35" s="3">
        <v>22.155999999999999</v>
      </c>
      <c r="P35" s="3">
        <v>25.219000000000001</v>
      </c>
      <c r="Q35" s="3">
        <v>28.600999999999999</v>
      </c>
      <c r="R35" s="3">
        <v>31.47</v>
      </c>
      <c r="S35" s="3">
        <v>31.510999999999999</v>
      </c>
      <c r="T35" s="3">
        <v>30.161000000000001</v>
      </c>
      <c r="U35" s="3">
        <v>28.192</v>
      </c>
      <c r="V35" s="3">
        <v>26.948</v>
      </c>
      <c r="W35" s="3">
        <v>26.684999999999999</v>
      </c>
      <c r="X35" s="3">
        <v>25.975000000000001</v>
      </c>
      <c r="Y35" s="3">
        <v>22.765000000000001</v>
      </c>
      <c r="Z35" s="3">
        <v>20.628</v>
      </c>
      <c r="AA35" s="7">
        <f t="shared" si="1"/>
        <v>26.692583333333332</v>
      </c>
    </row>
    <row r="36" spans="1:27" x14ac:dyDescent="0.25">
      <c r="A36" s="3">
        <v>1934</v>
      </c>
      <c r="B36" s="3">
        <v>1.1839999999999999</v>
      </c>
      <c r="C36" s="3">
        <v>8.1000000000000003E-2</v>
      </c>
      <c r="D36" s="3">
        <v>0.108</v>
      </c>
      <c r="E36" s="3">
        <v>20.439</v>
      </c>
      <c r="F36" s="3">
        <v>0.28799999999999998</v>
      </c>
      <c r="G36" s="3">
        <v>184.80600000000001</v>
      </c>
      <c r="H36" s="3">
        <v>249.42500000000001</v>
      </c>
      <c r="I36" s="3">
        <v>447.803</v>
      </c>
      <c r="J36" s="3">
        <v>290.93700000000001</v>
      </c>
      <c r="K36" s="3">
        <v>21.65</v>
      </c>
      <c r="L36" s="3">
        <v>31.289000000000001</v>
      </c>
      <c r="M36" s="3">
        <v>0.48399999999999999</v>
      </c>
      <c r="N36" s="8">
        <f t="shared" si="0"/>
        <v>1248.4939999999999</v>
      </c>
      <c r="O36" s="3">
        <v>20.216999999999999</v>
      </c>
      <c r="P36" s="3">
        <v>23.725000000000001</v>
      </c>
      <c r="Q36" s="3">
        <v>28.289000000000001</v>
      </c>
      <c r="R36" s="3">
        <v>33.031999999999996</v>
      </c>
      <c r="S36" s="3">
        <v>35.561999999999998</v>
      </c>
      <c r="T36" s="3">
        <v>32.19</v>
      </c>
      <c r="U36" s="3">
        <v>27.747</v>
      </c>
      <c r="V36" s="3">
        <v>26.594000000000001</v>
      </c>
      <c r="W36" s="3">
        <v>26.228999999999999</v>
      </c>
      <c r="X36" s="3">
        <v>25.36</v>
      </c>
      <c r="Y36" s="3">
        <v>21.427</v>
      </c>
      <c r="Z36" s="3">
        <v>20.571999999999999</v>
      </c>
      <c r="AA36" s="7">
        <f t="shared" si="1"/>
        <v>26.745333333333335</v>
      </c>
    </row>
    <row r="37" spans="1:27" x14ac:dyDescent="0.25">
      <c r="A37" s="3">
        <v>1935</v>
      </c>
      <c r="B37" s="3">
        <v>19.234000000000002</v>
      </c>
      <c r="C37" s="3">
        <v>5.4459999999999997</v>
      </c>
      <c r="D37" s="3">
        <v>0.23</v>
      </c>
      <c r="E37" s="3">
        <v>31.247</v>
      </c>
      <c r="F37" s="3">
        <v>0.50900000000000001</v>
      </c>
      <c r="G37" s="3">
        <v>191.86500000000001</v>
      </c>
      <c r="H37" s="3">
        <v>472.065</v>
      </c>
      <c r="I37" s="3">
        <v>217.08600000000001</v>
      </c>
      <c r="J37" s="3">
        <v>179.904</v>
      </c>
      <c r="K37" s="3">
        <v>7.3959999999999999</v>
      </c>
      <c r="L37" s="3">
        <v>1.0999999999999999E-2</v>
      </c>
      <c r="M37" s="3">
        <v>2.0649999999999999</v>
      </c>
      <c r="N37" s="8">
        <f t="shared" si="0"/>
        <v>1127.058</v>
      </c>
      <c r="O37" s="3">
        <v>21.033000000000001</v>
      </c>
      <c r="P37" s="3">
        <v>23.792999999999999</v>
      </c>
      <c r="Q37" s="3">
        <v>28.137</v>
      </c>
      <c r="R37" s="3">
        <v>30.518999999999998</v>
      </c>
      <c r="S37" s="3">
        <v>36.095999999999997</v>
      </c>
      <c r="T37" s="3">
        <v>32.771000000000001</v>
      </c>
      <c r="U37" s="3">
        <v>26.994</v>
      </c>
      <c r="V37" s="3">
        <v>26.888999999999999</v>
      </c>
      <c r="W37" s="3">
        <v>26.565000000000001</v>
      </c>
      <c r="X37" s="3">
        <v>26.776</v>
      </c>
      <c r="Y37" s="3">
        <v>23.106000000000002</v>
      </c>
      <c r="Z37" s="3">
        <v>21.837</v>
      </c>
      <c r="AA37" s="7">
        <f t="shared" si="1"/>
        <v>27.042999999999996</v>
      </c>
    </row>
    <row r="38" spans="1:27" x14ac:dyDescent="0.25">
      <c r="A38" s="3">
        <v>1936</v>
      </c>
      <c r="B38" s="3">
        <v>4.1959999999999997</v>
      </c>
      <c r="C38" s="3">
        <v>59.72</v>
      </c>
      <c r="D38" s="3">
        <v>20.378</v>
      </c>
      <c r="E38" s="3">
        <v>6.351</v>
      </c>
      <c r="F38" s="3">
        <v>27.529</v>
      </c>
      <c r="G38" s="3">
        <v>365.96199999999999</v>
      </c>
      <c r="H38" s="3">
        <v>264.77600000000001</v>
      </c>
      <c r="I38" s="3">
        <v>327.79700000000003</v>
      </c>
      <c r="J38" s="3">
        <v>186.874</v>
      </c>
      <c r="K38" s="3">
        <v>112.137</v>
      </c>
      <c r="L38" s="3">
        <v>47.929000000000002</v>
      </c>
      <c r="M38" s="3">
        <v>10.813000000000001</v>
      </c>
      <c r="N38" s="8">
        <f t="shared" si="0"/>
        <v>1434.4620000000002</v>
      </c>
      <c r="O38" s="3">
        <v>22.771000000000001</v>
      </c>
      <c r="P38" s="3">
        <v>23.318000000000001</v>
      </c>
      <c r="Q38" s="3">
        <v>28.57</v>
      </c>
      <c r="R38" s="3">
        <v>31.95</v>
      </c>
      <c r="S38" s="3">
        <v>35.631999999999998</v>
      </c>
      <c r="T38" s="3">
        <v>29.643999999999998</v>
      </c>
      <c r="U38" s="3">
        <v>28.31</v>
      </c>
      <c r="V38" s="3">
        <v>26.978999999999999</v>
      </c>
      <c r="W38" s="3">
        <v>26.943000000000001</v>
      </c>
      <c r="X38" s="3">
        <v>25.859000000000002</v>
      </c>
      <c r="Y38" s="3">
        <v>23.754000000000001</v>
      </c>
      <c r="Z38" s="3">
        <v>20.834</v>
      </c>
      <c r="AA38" s="7">
        <f t="shared" si="1"/>
        <v>27.047000000000001</v>
      </c>
    </row>
    <row r="39" spans="1:27" x14ac:dyDescent="0.25">
      <c r="A39" s="3">
        <v>1937</v>
      </c>
      <c r="B39" s="3">
        <v>0</v>
      </c>
      <c r="C39" s="3">
        <v>39.756999999999998</v>
      </c>
      <c r="D39" s="3">
        <v>58.298999999999999</v>
      </c>
      <c r="E39" s="3">
        <v>55.898000000000003</v>
      </c>
      <c r="F39" s="3">
        <v>5.8360000000000003</v>
      </c>
      <c r="G39" s="3">
        <v>181.27500000000001</v>
      </c>
      <c r="H39" s="3">
        <v>570.74699999999996</v>
      </c>
      <c r="I39" s="3">
        <v>310.90699999999998</v>
      </c>
      <c r="J39" s="3">
        <v>211.43299999999999</v>
      </c>
      <c r="K39" s="3">
        <v>109.896</v>
      </c>
      <c r="L39" s="3">
        <v>1.0999999999999999E-2</v>
      </c>
      <c r="M39" s="3">
        <v>2.7450000000000001</v>
      </c>
      <c r="N39" s="8">
        <f t="shared" si="0"/>
        <v>1546.8039999999999</v>
      </c>
      <c r="O39" s="3">
        <v>20.312000000000001</v>
      </c>
      <c r="P39" s="3">
        <v>24.007000000000001</v>
      </c>
      <c r="Q39" s="3">
        <v>27.103999999999999</v>
      </c>
      <c r="R39" s="3">
        <v>31.341999999999999</v>
      </c>
      <c r="S39" s="3">
        <v>34.259</v>
      </c>
      <c r="T39" s="3">
        <v>32.613</v>
      </c>
      <c r="U39" s="3">
        <v>27.315999999999999</v>
      </c>
      <c r="V39" s="3">
        <v>27.021999999999998</v>
      </c>
      <c r="W39" s="3">
        <v>27.113</v>
      </c>
      <c r="X39" s="3">
        <v>25.795000000000002</v>
      </c>
      <c r="Y39" s="3">
        <v>23.427</v>
      </c>
      <c r="Z39" s="3">
        <v>20.338000000000001</v>
      </c>
      <c r="AA39" s="7">
        <f t="shared" si="1"/>
        <v>26.72066666666667</v>
      </c>
    </row>
    <row r="40" spans="1:27" x14ac:dyDescent="0.25">
      <c r="A40" s="3">
        <v>1938</v>
      </c>
      <c r="B40" s="3">
        <v>4.335</v>
      </c>
      <c r="C40" s="3">
        <v>10.477</v>
      </c>
      <c r="D40" s="3">
        <v>7.6559999999999997</v>
      </c>
      <c r="E40" s="3">
        <v>17.917999999999999</v>
      </c>
      <c r="F40" s="3">
        <v>35.156999999999996</v>
      </c>
      <c r="G40" s="3">
        <v>357.142</v>
      </c>
      <c r="H40" s="3">
        <v>387.75900000000001</v>
      </c>
      <c r="I40" s="3">
        <v>283.548</v>
      </c>
      <c r="J40" s="3">
        <v>149.68199999999999</v>
      </c>
      <c r="K40" s="3">
        <v>100.236</v>
      </c>
      <c r="L40" s="3">
        <v>8.1000000000000003E-2</v>
      </c>
      <c r="M40" s="3">
        <v>0.14399999999999999</v>
      </c>
      <c r="N40" s="8">
        <f t="shared" si="0"/>
        <v>1354.135</v>
      </c>
      <c r="O40" s="3">
        <v>23.725000000000001</v>
      </c>
      <c r="P40" s="3">
        <v>22.643999999999998</v>
      </c>
      <c r="Q40" s="3">
        <v>29.853999999999999</v>
      </c>
      <c r="R40" s="3">
        <v>32.578000000000003</v>
      </c>
      <c r="S40" s="3">
        <v>35.363999999999997</v>
      </c>
      <c r="T40" s="3">
        <v>28.366</v>
      </c>
      <c r="U40" s="3">
        <v>26.971</v>
      </c>
      <c r="V40" s="3">
        <v>27.164000000000001</v>
      </c>
      <c r="W40" s="3">
        <v>27.395</v>
      </c>
      <c r="X40" s="3">
        <v>25.716999999999999</v>
      </c>
      <c r="Y40" s="3">
        <v>22.363</v>
      </c>
      <c r="Z40" s="3">
        <v>20.22</v>
      </c>
      <c r="AA40" s="7">
        <f t="shared" si="1"/>
        <v>26.863416666666666</v>
      </c>
    </row>
    <row r="41" spans="1:27" x14ac:dyDescent="0.25">
      <c r="A41" s="3">
        <v>1939</v>
      </c>
      <c r="B41" s="3">
        <v>2.1429999999999998</v>
      </c>
      <c r="C41" s="3">
        <v>0.74299999999999999</v>
      </c>
      <c r="D41" s="3">
        <v>39.804000000000002</v>
      </c>
      <c r="E41" s="3">
        <v>7.524</v>
      </c>
      <c r="F41" s="3">
        <v>5.7000000000000002E-2</v>
      </c>
      <c r="G41" s="3">
        <v>118.66500000000001</v>
      </c>
      <c r="H41" s="3">
        <v>276.81200000000001</v>
      </c>
      <c r="I41" s="3">
        <v>397.83499999999998</v>
      </c>
      <c r="J41" s="3">
        <v>60.643000000000001</v>
      </c>
      <c r="K41" s="3">
        <v>14.566000000000001</v>
      </c>
      <c r="L41" s="3">
        <v>2.198</v>
      </c>
      <c r="M41" s="3">
        <v>0.23100000000000001</v>
      </c>
      <c r="N41" s="8">
        <f t="shared" si="0"/>
        <v>921.22100000000012</v>
      </c>
      <c r="O41" s="3">
        <v>22.414000000000001</v>
      </c>
      <c r="P41" s="3">
        <v>24.96</v>
      </c>
      <c r="Q41" s="3">
        <v>27.143000000000001</v>
      </c>
      <c r="R41" s="3">
        <v>32.417000000000002</v>
      </c>
      <c r="S41" s="3">
        <v>35.988</v>
      </c>
      <c r="T41" s="3">
        <v>31.745999999999999</v>
      </c>
      <c r="U41" s="3">
        <v>27.454999999999998</v>
      </c>
      <c r="V41" s="3">
        <v>27.138000000000002</v>
      </c>
      <c r="W41" s="3">
        <v>26.984000000000002</v>
      </c>
      <c r="X41" s="3">
        <v>26.885999999999999</v>
      </c>
      <c r="Y41" s="3">
        <v>22.344000000000001</v>
      </c>
      <c r="Z41" s="3">
        <v>20.247</v>
      </c>
      <c r="AA41" s="7">
        <f t="shared" si="1"/>
        <v>27.143500000000003</v>
      </c>
    </row>
    <row r="42" spans="1:27" x14ac:dyDescent="0.25">
      <c r="A42" s="3">
        <v>1940</v>
      </c>
      <c r="B42" s="3">
        <v>7.6999999999999999E-2</v>
      </c>
      <c r="C42" s="3">
        <v>11.769</v>
      </c>
      <c r="D42" s="3">
        <v>0.48499999999999999</v>
      </c>
      <c r="E42" s="3">
        <v>8.2159999999999993</v>
      </c>
      <c r="F42" s="3">
        <v>6.2270000000000003</v>
      </c>
      <c r="G42" s="3">
        <v>383.48500000000001</v>
      </c>
      <c r="H42" s="3">
        <v>629.45000000000005</v>
      </c>
      <c r="I42" s="3">
        <v>393.40699999999998</v>
      </c>
      <c r="J42" s="3">
        <v>63.386000000000003</v>
      </c>
      <c r="K42" s="3">
        <v>81.998999999999995</v>
      </c>
      <c r="L42" s="3">
        <v>14.294</v>
      </c>
      <c r="M42" s="3">
        <v>9.6159999999999997</v>
      </c>
      <c r="N42" s="8">
        <f t="shared" si="0"/>
        <v>1602.4110000000001</v>
      </c>
      <c r="O42" s="3">
        <v>20.95</v>
      </c>
      <c r="P42" s="3">
        <v>24.420999999999999</v>
      </c>
      <c r="Q42" s="3">
        <v>27.701000000000001</v>
      </c>
      <c r="R42" s="3">
        <v>32.359000000000002</v>
      </c>
      <c r="S42" s="3">
        <v>35.298000000000002</v>
      </c>
      <c r="T42" s="3">
        <v>31.838999999999999</v>
      </c>
      <c r="U42" s="3">
        <v>27.009</v>
      </c>
      <c r="V42" s="3">
        <v>26.786999999999999</v>
      </c>
      <c r="W42" s="3">
        <v>27.388999999999999</v>
      </c>
      <c r="X42" s="3">
        <v>26.667999999999999</v>
      </c>
      <c r="Y42" s="3">
        <v>23.292000000000002</v>
      </c>
      <c r="Z42" s="3">
        <v>21.039000000000001</v>
      </c>
      <c r="AA42" s="7">
        <f t="shared" si="1"/>
        <v>27.062666666666662</v>
      </c>
    </row>
    <row r="43" spans="1:27" x14ac:dyDescent="0.25">
      <c r="A43" s="3">
        <v>1941</v>
      </c>
      <c r="B43" s="3">
        <v>5.3120000000000003</v>
      </c>
      <c r="C43" s="3">
        <v>13.981999999999999</v>
      </c>
      <c r="D43" s="3">
        <v>30.106000000000002</v>
      </c>
      <c r="E43" s="3">
        <v>7.0229999999999997</v>
      </c>
      <c r="F43" s="3">
        <v>1.9670000000000001</v>
      </c>
      <c r="G43" s="3">
        <v>119.286</v>
      </c>
      <c r="H43" s="3">
        <v>433.88</v>
      </c>
      <c r="I43" s="3">
        <v>183.2</v>
      </c>
      <c r="J43" s="3">
        <v>146.36799999999999</v>
      </c>
      <c r="K43" s="3">
        <v>4.5830000000000002</v>
      </c>
      <c r="L43" s="3">
        <v>5.8999999999999997E-2</v>
      </c>
      <c r="M43" s="3">
        <v>0.14399999999999999</v>
      </c>
      <c r="N43" s="8">
        <f t="shared" si="0"/>
        <v>945.91</v>
      </c>
      <c r="O43" s="3">
        <v>22.175000000000001</v>
      </c>
      <c r="P43" s="3">
        <v>23.515000000000001</v>
      </c>
      <c r="Q43" s="3">
        <v>29.491</v>
      </c>
      <c r="R43" s="3">
        <v>33.988</v>
      </c>
      <c r="S43" s="3">
        <v>36.466000000000001</v>
      </c>
      <c r="T43" s="3">
        <v>33.165999999999997</v>
      </c>
      <c r="U43" s="3">
        <v>28.393000000000001</v>
      </c>
      <c r="V43" s="3">
        <v>27.451000000000001</v>
      </c>
      <c r="W43" s="3">
        <v>28.062000000000001</v>
      </c>
      <c r="X43" s="3">
        <v>27.620999999999999</v>
      </c>
      <c r="Y43" s="3">
        <v>23.286000000000001</v>
      </c>
      <c r="Z43" s="3">
        <v>22.097999999999999</v>
      </c>
      <c r="AA43" s="7">
        <f t="shared" si="1"/>
        <v>27.975999999999999</v>
      </c>
    </row>
    <row r="44" spans="1:27" x14ac:dyDescent="0.25">
      <c r="A44" s="3">
        <v>1942</v>
      </c>
      <c r="B44" s="3">
        <v>2.3159999999999998</v>
      </c>
      <c r="C44" s="3">
        <v>82.403999999999996</v>
      </c>
      <c r="D44" s="3">
        <v>7.8E-2</v>
      </c>
      <c r="E44" s="3">
        <v>15.085000000000001</v>
      </c>
      <c r="F44" s="3">
        <v>1.575</v>
      </c>
      <c r="G44" s="3">
        <v>171.68</v>
      </c>
      <c r="H44" s="3">
        <v>490.51900000000001</v>
      </c>
      <c r="I44" s="3">
        <v>400.39299999999997</v>
      </c>
      <c r="J44" s="3">
        <v>260.577</v>
      </c>
      <c r="K44" s="3">
        <v>7.89</v>
      </c>
      <c r="L44" s="3">
        <v>1.7000000000000001E-2</v>
      </c>
      <c r="M44" s="3">
        <v>15.869</v>
      </c>
      <c r="N44" s="8">
        <f t="shared" si="0"/>
        <v>1448.403</v>
      </c>
      <c r="O44" s="3">
        <v>21.794</v>
      </c>
      <c r="P44" s="3">
        <v>23.55</v>
      </c>
      <c r="Q44" s="3">
        <v>29.027999999999999</v>
      </c>
      <c r="R44" s="3">
        <v>33.146000000000001</v>
      </c>
      <c r="S44" s="3">
        <v>36.457000000000001</v>
      </c>
      <c r="T44" s="3">
        <v>33.712000000000003</v>
      </c>
      <c r="U44" s="3">
        <v>26.748000000000001</v>
      </c>
      <c r="V44" s="3">
        <v>26.731999999999999</v>
      </c>
      <c r="W44" s="3">
        <v>26.6</v>
      </c>
      <c r="X44" s="3">
        <v>26.57</v>
      </c>
      <c r="Y44" s="3">
        <v>22.815999999999999</v>
      </c>
      <c r="Z44" s="3">
        <v>20.405000000000001</v>
      </c>
      <c r="AA44" s="7">
        <f t="shared" si="1"/>
        <v>27.296499999999998</v>
      </c>
    </row>
    <row r="45" spans="1:27" x14ac:dyDescent="0.25">
      <c r="A45" s="3">
        <v>1943</v>
      </c>
      <c r="B45" s="3">
        <v>55.899000000000001</v>
      </c>
      <c r="C45" s="3">
        <v>0.314</v>
      </c>
      <c r="D45" s="3">
        <v>0.59499999999999997</v>
      </c>
      <c r="E45" s="3">
        <v>10.282999999999999</v>
      </c>
      <c r="F45" s="3">
        <v>22.082999999999998</v>
      </c>
      <c r="G45" s="3">
        <v>135.65899999999999</v>
      </c>
      <c r="H45" s="3">
        <v>233.44900000000001</v>
      </c>
      <c r="I45" s="3">
        <v>152.64599999999999</v>
      </c>
      <c r="J45" s="3">
        <v>244.18299999999999</v>
      </c>
      <c r="K45" s="3">
        <v>78.617000000000004</v>
      </c>
      <c r="L45" s="3">
        <v>0.17299999999999999</v>
      </c>
      <c r="M45" s="3">
        <v>0.14399999999999999</v>
      </c>
      <c r="N45" s="8">
        <f t="shared" si="0"/>
        <v>934.04499999999996</v>
      </c>
      <c r="O45" s="3">
        <v>22.568000000000001</v>
      </c>
      <c r="P45" s="3">
        <v>22.138000000000002</v>
      </c>
      <c r="Q45" s="3">
        <v>28.788</v>
      </c>
      <c r="R45" s="3">
        <v>32.338000000000001</v>
      </c>
      <c r="S45" s="3">
        <v>35.125</v>
      </c>
      <c r="T45" s="3">
        <v>30.957999999999998</v>
      </c>
      <c r="U45" s="3">
        <v>27.395</v>
      </c>
      <c r="V45" s="3">
        <v>26.175999999999998</v>
      </c>
      <c r="W45" s="3">
        <v>26.484000000000002</v>
      </c>
      <c r="X45" s="3">
        <v>25.207999999999998</v>
      </c>
      <c r="Y45" s="3">
        <v>22.686</v>
      </c>
      <c r="Z45" s="3">
        <v>18.815000000000001</v>
      </c>
      <c r="AA45" s="7">
        <f t="shared" si="1"/>
        <v>26.556583333333332</v>
      </c>
    </row>
    <row r="46" spans="1:27" x14ac:dyDescent="0.25">
      <c r="A46" s="3">
        <v>1944</v>
      </c>
      <c r="B46" s="3">
        <v>4.68</v>
      </c>
      <c r="C46" s="3">
        <v>79.247</v>
      </c>
      <c r="D46" s="3">
        <v>79.173000000000002</v>
      </c>
      <c r="E46" s="3">
        <v>0.85599999999999998</v>
      </c>
      <c r="F46" s="3">
        <v>4.3159999999999998</v>
      </c>
      <c r="G46" s="3">
        <v>135.49799999999999</v>
      </c>
      <c r="H46" s="3">
        <v>512.97199999999998</v>
      </c>
      <c r="I46" s="3">
        <v>348.24299999999999</v>
      </c>
      <c r="J46" s="3">
        <v>155.55000000000001</v>
      </c>
      <c r="K46" s="3">
        <v>57.070999999999998</v>
      </c>
      <c r="L46" s="3">
        <v>8.4209999999999994</v>
      </c>
      <c r="M46" s="3">
        <v>0.14399999999999999</v>
      </c>
      <c r="N46" s="8">
        <f t="shared" si="0"/>
        <v>1386.1709999999998</v>
      </c>
      <c r="O46" s="3">
        <v>21.268999999999998</v>
      </c>
      <c r="P46" s="3">
        <v>22.677</v>
      </c>
      <c r="Q46" s="3">
        <v>26.626999999999999</v>
      </c>
      <c r="R46" s="3">
        <v>31.405999999999999</v>
      </c>
      <c r="S46" s="3">
        <v>36.365000000000002</v>
      </c>
      <c r="T46" s="3">
        <v>32.746000000000002</v>
      </c>
      <c r="U46" s="3">
        <v>27.219000000000001</v>
      </c>
      <c r="V46" s="3">
        <v>26.92</v>
      </c>
      <c r="W46" s="3">
        <v>27.140999999999998</v>
      </c>
      <c r="X46" s="3">
        <v>25.847999999999999</v>
      </c>
      <c r="Y46" s="3">
        <v>22.495999999999999</v>
      </c>
      <c r="Z46" s="3">
        <v>22.295000000000002</v>
      </c>
      <c r="AA46" s="7">
        <f t="shared" si="1"/>
        <v>26.917416666666664</v>
      </c>
    </row>
    <row r="47" spans="1:27" x14ac:dyDescent="0.25">
      <c r="A47" s="3">
        <v>1945</v>
      </c>
      <c r="B47" s="3">
        <v>16.079999999999998</v>
      </c>
      <c r="C47" s="3">
        <v>8.1000000000000003E-2</v>
      </c>
      <c r="D47" s="3">
        <v>2E-3</v>
      </c>
      <c r="E47" s="3">
        <v>35.506999999999998</v>
      </c>
      <c r="F47" s="3">
        <v>5.016</v>
      </c>
      <c r="G47" s="3">
        <v>162.941</v>
      </c>
      <c r="H47" s="3">
        <v>464.53800000000001</v>
      </c>
      <c r="I47" s="3">
        <v>279.274</v>
      </c>
      <c r="J47" s="3">
        <v>196.58600000000001</v>
      </c>
      <c r="K47" s="3">
        <v>25.670999999999999</v>
      </c>
      <c r="L47" s="3">
        <v>9.1999999999999998E-2</v>
      </c>
      <c r="M47" s="3">
        <v>0.19700000000000001</v>
      </c>
      <c r="N47" s="8">
        <f t="shared" si="0"/>
        <v>1185.9850000000001</v>
      </c>
      <c r="O47" s="3">
        <v>20.843</v>
      </c>
      <c r="P47" s="3">
        <v>23.29</v>
      </c>
      <c r="Q47" s="3">
        <v>28.768000000000001</v>
      </c>
      <c r="R47" s="3">
        <v>31.15</v>
      </c>
      <c r="S47" s="3">
        <v>35.701000000000001</v>
      </c>
      <c r="T47" s="3">
        <v>32.917999999999999</v>
      </c>
      <c r="U47" s="3">
        <v>27.361000000000001</v>
      </c>
      <c r="V47" s="3">
        <v>27.25</v>
      </c>
      <c r="W47" s="3">
        <v>26.824999999999999</v>
      </c>
      <c r="X47" s="3">
        <v>26.085000000000001</v>
      </c>
      <c r="Y47" s="3">
        <v>21.783000000000001</v>
      </c>
      <c r="Z47" s="3">
        <v>19.606000000000002</v>
      </c>
      <c r="AA47" s="7">
        <f t="shared" si="1"/>
        <v>26.798333333333332</v>
      </c>
    </row>
    <row r="48" spans="1:27" x14ac:dyDescent="0.25">
      <c r="A48" s="3">
        <v>1946</v>
      </c>
      <c r="B48" s="3">
        <v>0</v>
      </c>
      <c r="C48" s="3">
        <v>22.873000000000001</v>
      </c>
      <c r="D48" s="3">
        <v>2.8570000000000002</v>
      </c>
      <c r="E48" s="3">
        <v>24.292000000000002</v>
      </c>
      <c r="F48" s="3">
        <v>5.9539999999999997</v>
      </c>
      <c r="G48" s="3">
        <v>276.74200000000002</v>
      </c>
      <c r="H48" s="3">
        <v>360.03399999999999</v>
      </c>
      <c r="I48" s="3">
        <v>299.43700000000001</v>
      </c>
      <c r="J48" s="3">
        <v>88.158000000000001</v>
      </c>
      <c r="K48" s="3">
        <v>3.2069999999999999</v>
      </c>
      <c r="L48" s="3">
        <v>38.31</v>
      </c>
      <c r="M48" s="3">
        <v>10.831</v>
      </c>
      <c r="N48" s="8">
        <f t="shared" si="0"/>
        <v>1132.6949999999999</v>
      </c>
      <c r="O48" s="3">
        <v>21.146999999999998</v>
      </c>
      <c r="P48" s="3">
        <v>24.183</v>
      </c>
      <c r="Q48" s="3">
        <v>28.785</v>
      </c>
      <c r="R48" s="3">
        <v>32.47</v>
      </c>
      <c r="S48" s="3">
        <v>35.204999999999998</v>
      </c>
      <c r="T48" s="3">
        <v>29.83</v>
      </c>
      <c r="U48" s="3">
        <v>27.638999999999999</v>
      </c>
      <c r="V48" s="3">
        <v>26.686</v>
      </c>
      <c r="W48" s="3">
        <v>26.414000000000001</v>
      </c>
      <c r="X48" s="3">
        <v>27.311</v>
      </c>
      <c r="Y48" s="3">
        <v>23.45</v>
      </c>
      <c r="Z48" s="3">
        <v>22.221</v>
      </c>
      <c r="AA48" s="7">
        <f t="shared" si="1"/>
        <v>27.111750000000001</v>
      </c>
    </row>
    <row r="49" spans="1:27" x14ac:dyDescent="0.25">
      <c r="A49" s="3">
        <v>1947</v>
      </c>
      <c r="B49" s="3">
        <v>49.976999999999997</v>
      </c>
      <c r="C49" s="3">
        <v>28.82</v>
      </c>
      <c r="D49" s="3">
        <v>16.832000000000001</v>
      </c>
      <c r="E49" s="3">
        <v>3.7</v>
      </c>
      <c r="F49" s="3">
        <v>7.0640000000000001</v>
      </c>
      <c r="G49" s="3">
        <v>135.54</v>
      </c>
      <c r="H49" s="3">
        <v>382.387</v>
      </c>
      <c r="I49" s="3">
        <v>382.18900000000002</v>
      </c>
      <c r="J49" s="3">
        <v>124.267</v>
      </c>
      <c r="K49" s="3">
        <v>3.9409999999999998</v>
      </c>
      <c r="L49" s="3">
        <v>7.3999999999999996E-2</v>
      </c>
      <c r="M49" s="3">
        <v>1.619</v>
      </c>
      <c r="N49" s="8">
        <f t="shared" si="0"/>
        <v>1136.4100000000001</v>
      </c>
      <c r="O49" s="3">
        <v>21.536999999999999</v>
      </c>
      <c r="P49" s="3">
        <v>23.577000000000002</v>
      </c>
      <c r="Q49" s="3">
        <v>28.25</v>
      </c>
      <c r="R49" s="3">
        <v>32.661000000000001</v>
      </c>
      <c r="S49" s="3">
        <v>35.798999999999999</v>
      </c>
      <c r="T49" s="3">
        <v>33.524999999999999</v>
      </c>
      <c r="U49" s="3">
        <v>27.552</v>
      </c>
      <c r="V49" s="3">
        <v>27.506</v>
      </c>
      <c r="W49" s="3">
        <v>26.712</v>
      </c>
      <c r="X49" s="3">
        <v>25.585999999999999</v>
      </c>
      <c r="Y49" s="3">
        <v>23.37</v>
      </c>
      <c r="Z49" s="3">
        <v>21.401</v>
      </c>
      <c r="AA49" s="7">
        <f t="shared" si="1"/>
        <v>27.289666666666673</v>
      </c>
    </row>
    <row r="50" spans="1:27" x14ac:dyDescent="0.25">
      <c r="A50" s="3">
        <v>1948</v>
      </c>
      <c r="B50" s="3">
        <v>55.884</v>
      </c>
      <c r="C50" s="3">
        <v>13.324999999999999</v>
      </c>
      <c r="D50" s="3">
        <v>10.741</v>
      </c>
      <c r="E50" s="3">
        <v>2.0049999999999999</v>
      </c>
      <c r="F50" s="3">
        <v>1.0269999999999999</v>
      </c>
      <c r="G50" s="3">
        <v>147.58199999999999</v>
      </c>
      <c r="H50" s="3">
        <v>438.94</v>
      </c>
      <c r="I50" s="3">
        <v>284.26100000000002</v>
      </c>
      <c r="J50" s="3">
        <v>202.63300000000001</v>
      </c>
      <c r="K50" s="3">
        <v>18.629000000000001</v>
      </c>
      <c r="L50" s="3">
        <v>84.777000000000001</v>
      </c>
      <c r="M50" s="3">
        <v>0.14399999999999999</v>
      </c>
      <c r="N50" s="8">
        <f t="shared" si="0"/>
        <v>1259.9480000000001</v>
      </c>
      <c r="O50" s="3">
        <v>21.715</v>
      </c>
      <c r="P50" s="3">
        <v>23.728999999999999</v>
      </c>
      <c r="Q50" s="3">
        <v>28.056000000000001</v>
      </c>
      <c r="R50" s="3">
        <v>33.39</v>
      </c>
      <c r="S50" s="3">
        <v>37.22</v>
      </c>
      <c r="T50" s="3">
        <v>32.421999999999997</v>
      </c>
      <c r="U50" s="3">
        <v>27.731000000000002</v>
      </c>
      <c r="V50" s="3">
        <v>26.983000000000001</v>
      </c>
      <c r="W50" s="3">
        <v>26.49</v>
      </c>
      <c r="X50" s="3">
        <v>27.594999999999999</v>
      </c>
      <c r="Y50" s="3">
        <v>24.172000000000001</v>
      </c>
      <c r="Z50" s="3">
        <v>19.311</v>
      </c>
      <c r="AA50" s="7">
        <f t="shared" si="1"/>
        <v>27.401166666666668</v>
      </c>
    </row>
    <row r="51" spans="1:27" x14ac:dyDescent="0.25">
      <c r="A51" s="3">
        <v>1949</v>
      </c>
      <c r="B51" s="3">
        <v>0.55500000000000005</v>
      </c>
      <c r="C51" s="3">
        <v>3.5739999999999998</v>
      </c>
      <c r="D51" s="3">
        <v>0.23</v>
      </c>
      <c r="E51" s="3">
        <v>3.0019999999999998</v>
      </c>
      <c r="F51" s="3">
        <v>21.007999999999999</v>
      </c>
      <c r="G51" s="3">
        <v>149.37100000000001</v>
      </c>
      <c r="H51" s="3">
        <v>422.10500000000002</v>
      </c>
      <c r="I51" s="3">
        <v>199.73699999999999</v>
      </c>
      <c r="J51" s="3">
        <v>247.85900000000001</v>
      </c>
      <c r="K51" s="3">
        <v>128.452</v>
      </c>
      <c r="L51" s="3">
        <v>1.0999999999999999E-2</v>
      </c>
      <c r="M51" s="3">
        <v>0.46600000000000003</v>
      </c>
      <c r="N51" s="8">
        <f t="shared" si="0"/>
        <v>1176.3699999999999</v>
      </c>
      <c r="O51" s="3">
        <v>21.582000000000001</v>
      </c>
      <c r="P51" s="3">
        <v>23.224</v>
      </c>
      <c r="Q51" s="3">
        <v>29.164000000000001</v>
      </c>
      <c r="R51" s="3">
        <v>33.317</v>
      </c>
      <c r="S51" s="3">
        <v>35.186999999999998</v>
      </c>
      <c r="T51" s="3">
        <v>30.568999999999999</v>
      </c>
      <c r="U51" s="3">
        <v>27.712</v>
      </c>
      <c r="V51" s="3">
        <v>27.529</v>
      </c>
      <c r="W51" s="3">
        <v>26.585000000000001</v>
      </c>
      <c r="X51" s="3">
        <v>26.494</v>
      </c>
      <c r="Y51" s="3">
        <v>21.481999999999999</v>
      </c>
      <c r="Z51" s="3">
        <v>21.061</v>
      </c>
      <c r="AA51" s="7">
        <f t="shared" si="1"/>
        <v>26.992166666666659</v>
      </c>
    </row>
    <row r="52" spans="1:27" x14ac:dyDescent="0.25">
      <c r="A52" s="3">
        <v>1950</v>
      </c>
      <c r="B52" s="3">
        <v>0.29699999999999999</v>
      </c>
      <c r="C52" s="3">
        <v>18.91</v>
      </c>
      <c r="D52" s="3">
        <v>15.211</v>
      </c>
      <c r="E52" s="3">
        <v>0.43</v>
      </c>
      <c r="F52" s="3">
        <v>5.1379999999999999</v>
      </c>
      <c r="G52" s="3">
        <v>90.835999999999999</v>
      </c>
      <c r="H52" s="3">
        <v>300.82400000000001</v>
      </c>
      <c r="I52" s="3">
        <v>128.91900000000001</v>
      </c>
      <c r="J52" s="3">
        <v>85.683999999999997</v>
      </c>
      <c r="K52" s="3">
        <v>10.141999999999999</v>
      </c>
      <c r="L52" s="3">
        <v>0.20599999999999999</v>
      </c>
      <c r="M52" s="3">
        <v>6.68</v>
      </c>
      <c r="N52" s="8">
        <f t="shared" si="0"/>
        <v>663.27700000000004</v>
      </c>
      <c r="O52" s="3">
        <v>21.837</v>
      </c>
      <c r="P52" s="3">
        <v>22.908000000000001</v>
      </c>
      <c r="Q52" s="3">
        <v>27.302</v>
      </c>
      <c r="R52" s="3">
        <v>32.784999999999997</v>
      </c>
      <c r="S52" s="3">
        <v>35.795000000000002</v>
      </c>
      <c r="T52" s="3">
        <v>32.496000000000002</v>
      </c>
      <c r="U52" s="3">
        <v>27.459</v>
      </c>
      <c r="V52" s="3">
        <v>27.652000000000001</v>
      </c>
      <c r="W52" s="3">
        <v>27.018999999999998</v>
      </c>
      <c r="X52" s="3">
        <v>26.04</v>
      </c>
      <c r="Y52" s="3">
        <v>21.946000000000002</v>
      </c>
      <c r="Z52" s="3">
        <v>20.617000000000001</v>
      </c>
      <c r="AA52" s="7">
        <f t="shared" si="1"/>
        <v>26.98800000000001</v>
      </c>
    </row>
    <row r="53" spans="1:27" x14ac:dyDescent="0.25">
      <c r="A53" s="3">
        <v>1951</v>
      </c>
      <c r="B53" s="3">
        <v>3.5430000000000001</v>
      </c>
      <c r="C53" s="3">
        <v>0.28100000000000003</v>
      </c>
      <c r="D53" s="3">
        <v>62.087000000000003</v>
      </c>
      <c r="E53" s="3">
        <v>19.16</v>
      </c>
      <c r="F53" s="3">
        <v>12.834</v>
      </c>
      <c r="G53" s="3">
        <v>129.41200000000001</v>
      </c>
      <c r="H53" s="3">
        <v>289.678</v>
      </c>
      <c r="I53" s="3">
        <v>356.96</v>
      </c>
      <c r="J53" s="3">
        <v>176.548</v>
      </c>
      <c r="K53" s="3">
        <v>96.963999999999999</v>
      </c>
      <c r="L53" s="3">
        <v>1.2E-2</v>
      </c>
      <c r="M53" s="3">
        <v>0.14399999999999999</v>
      </c>
      <c r="N53" s="8">
        <f t="shared" si="0"/>
        <v>1147.6229999999998</v>
      </c>
      <c r="O53" s="3">
        <v>20.571999999999999</v>
      </c>
      <c r="P53" s="3">
        <v>24.239000000000001</v>
      </c>
      <c r="Q53" s="3">
        <v>28.853999999999999</v>
      </c>
      <c r="R53" s="3">
        <v>31.742999999999999</v>
      </c>
      <c r="S53" s="3">
        <v>35.363999999999997</v>
      </c>
      <c r="T53" s="3">
        <v>32.774000000000001</v>
      </c>
      <c r="U53" s="3">
        <v>28.92</v>
      </c>
      <c r="V53" s="3">
        <v>26.803999999999998</v>
      </c>
      <c r="W53" s="3">
        <v>27.797999999999998</v>
      </c>
      <c r="X53" s="3">
        <v>28.009</v>
      </c>
      <c r="Y53" s="3">
        <v>23.635000000000002</v>
      </c>
      <c r="Z53" s="3">
        <v>20.36</v>
      </c>
      <c r="AA53" s="7">
        <f t="shared" si="1"/>
        <v>27.422666666666668</v>
      </c>
    </row>
    <row r="54" spans="1:27" x14ac:dyDescent="0.25">
      <c r="A54" s="3">
        <v>1952</v>
      </c>
      <c r="B54" s="3">
        <v>0</v>
      </c>
      <c r="C54" s="3">
        <v>10.262</v>
      </c>
      <c r="D54" s="3">
        <v>7.8259999999999996</v>
      </c>
      <c r="E54" s="3">
        <v>4.6539999999999999</v>
      </c>
      <c r="F54" s="3">
        <v>2.9239999999999999</v>
      </c>
      <c r="G54" s="3">
        <v>104.458</v>
      </c>
      <c r="H54" s="3">
        <v>140.178</v>
      </c>
      <c r="I54" s="3">
        <v>247.946</v>
      </c>
      <c r="J54" s="3">
        <v>81.447999999999993</v>
      </c>
      <c r="K54" s="3">
        <v>24.559000000000001</v>
      </c>
      <c r="L54" s="3">
        <v>1.0999999999999999E-2</v>
      </c>
      <c r="M54" s="3">
        <v>0.35299999999999998</v>
      </c>
      <c r="N54" s="8">
        <f t="shared" si="0"/>
        <v>624.61899999999991</v>
      </c>
      <c r="O54" s="3">
        <v>21.946000000000002</v>
      </c>
      <c r="P54" s="3">
        <v>25.148</v>
      </c>
      <c r="Q54" s="3">
        <v>28.071000000000002</v>
      </c>
      <c r="R54" s="3">
        <v>34.088999999999999</v>
      </c>
      <c r="S54" s="3">
        <v>36.783000000000001</v>
      </c>
      <c r="T54" s="3">
        <v>33.368000000000002</v>
      </c>
      <c r="U54" s="3">
        <v>28.564</v>
      </c>
      <c r="V54" s="3">
        <v>26.771000000000001</v>
      </c>
      <c r="W54" s="3">
        <v>27.736999999999998</v>
      </c>
      <c r="X54" s="3">
        <v>27.079000000000001</v>
      </c>
      <c r="Y54" s="3">
        <v>22.315000000000001</v>
      </c>
      <c r="Z54" s="3">
        <v>22.594000000000001</v>
      </c>
      <c r="AA54" s="7">
        <f t="shared" si="1"/>
        <v>27.872083333333336</v>
      </c>
    </row>
    <row r="55" spans="1:27" x14ac:dyDescent="0.25">
      <c r="A55" s="3">
        <v>1953</v>
      </c>
      <c r="B55" s="3">
        <v>2.0630000000000002</v>
      </c>
      <c r="C55" s="3">
        <v>3.3149999999999999</v>
      </c>
      <c r="D55" s="3">
        <v>2E-3</v>
      </c>
      <c r="E55" s="3">
        <v>12.416</v>
      </c>
      <c r="F55" s="3">
        <v>0.69099999999999995</v>
      </c>
      <c r="G55" s="3">
        <v>126.316</v>
      </c>
      <c r="H55" s="3">
        <v>210.85</v>
      </c>
      <c r="I55" s="3">
        <v>413.24599999999998</v>
      </c>
      <c r="J55" s="3">
        <v>151.381</v>
      </c>
      <c r="K55" s="3">
        <v>44.484000000000002</v>
      </c>
      <c r="L55" s="3">
        <v>2.5999999999999999E-2</v>
      </c>
      <c r="M55" s="3">
        <v>0.14399999999999999</v>
      </c>
      <c r="N55" s="8">
        <f t="shared" si="0"/>
        <v>964.93399999999997</v>
      </c>
      <c r="O55" s="3">
        <v>21.742999999999999</v>
      </c>
      <c r="P55" s="3">
        <v>26.266999999999999</v>
      </c>
      <c r="Q55" s="3">
        <v>31.291</v>
      </c>
      <c r="R55" s="3">
        <v>33.423000000000002</v>
      </c>
      <c r="S55" s="3">
        <v>36.67</v>
      </c>
      <c r="T55" s="3">
        <v>34.356999999999999</v>
      </c>
      <c r="U55" s="3">
        <v>28.085000000000001</v>
      </c>
      <c r="V55" s="3">
        <v>26.704000000000001</v>
      </c>
      <c r="W55" s="3">
        <v>27.684000000000001</v>
      </c>
      <c r="X55" s="3">
        <v>26.268999999999998</v>
      </c>
      <c r="Y55" s="3">
        <v>22.535</v>
      </c>
      <c r="Z55" s="3">
        <v>21.099</v>
      </c>
      <c r="AA55" s="7">
        <f t="shared" si="1"/>
        <v>28.01058333333334</v>
      </c>
    </row>
    <row r="56" spans="1:27" x14ac:dyDescent="0.25">
      <c r="A56" s="3">
        <v>1954</v>
      </c>
      <c r="B56" s="3">
        <v>0.63400000000000001</v>
      </c>
      <c r="C56" s="3">
        <v>0.56599999999999995</v>
      </c>
      <c r="D56" s="3">
        <v>5.3470000000000004</v>
      </c>
      <c r="E56" s="3">
        <v>22.863</v>
      </c>
      <c r="F56" s="3">
        <v>0.48799999999999999</v>
      </c>
      <c r="G56" s="3">
        <v>175.95099999999999</v>
      </c>
      <c r="H56" s="3">
        <v>462.06900000000002</v>
      </c>
      <c r="I56" s="3">
        <v>320.06200000000001</v>
      </c>
      <c r="J56" s="3">
        <v>280.22500000000002</v>
      </c>
      <c r="K56" s="3">
        <v>2.6349999999999998</v>
      </c>
      <c r="L56" s="3">
        <v>1.0999999999999999E-2</v>
      </c>
      <c r="M56" s="3">
        <v>0.23300000000000001</v>
      </c>
      <c r="N56" s="8">
        <f t="shared" si="0"/>
        <v>1271.0839999999998</v>
      </c>
      <c r="O56" s="3">
        <v>20.794</v>
      </c>
      <c r="P56" s="3">
        <v>25.576000000000001</v>
      </c>
      <c r="Q56" s="3">
        <v>29.213000000000001</v>
      </c>
      <c r="R56" s="3">
        <v>33.790999999999997</v>
      </c>
      <c r="S56" s="3">
        <v>37.232999999999997</v>
      </c>
      <c r="T56" s="3">
        <v>32.975000000000001</v>
      </c>
      <c r="U56" s="3">
        <v>27.629000000000001</v>
      </c>
      <c r="V56" s="3">
        <v>27.454000000000001</v>
      </c>
      <c r="W56" s="3">
        <v>26.065000000000001</v>
      </c>
      <c r="X56" s="3">
        <v>24.969000000000001</v>
      </c>
      <c r="Y56" s="3">
        <v>22.3</v>
      </c>
      <c r="Z56" s="3">
        <v>21.271000000000001</v>
      </c>
      <c r="AA56" s="7">
        <f t="shared" si="1"/>
        <v>27.439166666666669</v>
      </c>
    </row>
    <row r="57" spans="1:27" x14ac:dyDescent="0.25">
      <c r="A57" s="3">
        <v>1955</v>
      </c>
      <c r="B57" s="3">
        <v>18.588000000000001</v>
      </c>
      <c r="C57" s="3">
        <v>8.6999999999999994E-2</v>
      </c>
      <c r="D57" s="3">
        <v>0.77400000000000002</v>
      </c>
      <c r="E57" s="3">
        <v>23.064</v>
      </c>
      <c r="F57" s="3">
        <v>2.3769999999999998</v>
      </c>
      <c r="G57" s="3">
        <v>271.59800000000001</v>
      </c>
      <c r="H57" s="3">
        <v>284.91000000000003</v>
      </c>
      <c r="I57" s="3">
        <v>426.50400000000002</v>
      </c>
      <c r="J57" s="3">
        <v>208.32499999999999</v>
      </c>
      <c r="K57" s="3">
        <v>154.971</v>
      </c>
      <c r="L57" s="3">
        <v>6.6000000000000003E-2</v>
      </c>
      <c r="M57" s="3">
        <v>0.14399999999999999</v>
      </c>
      <c r="N57" s="8">
        <f t="shared" si="0"/>
        <v>1391.4080000000001</v>
      </c>
      <c r="O57" s="3">
        <v>21.99</v>
      </c>
      <c r="P57" s="3">
        <v>25.297999999999998</v>
      </c>
      <c r="Q57" s="3">
        <v>30.077000000000002</v>
      </c>
      <c r="R57" s="3">
        <v>31.318000000000001</v>
      </c>
      <c r="S57" s="3">
        <v>35.192</v>
      </c>
      <c r="T57" s="3">
        <v>31.881</v>
      </c>
      <c r="U57" s="3">
        <v>27.834</v>
      </c>
      <c r="V57" s="3">
        <v>26.675000000000001</v>
      </c>
      <c r="W57" s="3">
        <v>26.795999999999999</v>
      </c>
      <c r="X57" s="3">
        <v>25.678000000000001</v>
      </c>
      <c r="Y57" s="3">
        <v>21.265999999999998</v>
      </c>
      <c r="Z57" s="3">
        <v>20.300999999999998</v>
      </c>
      <c r="AA57" s="7">
        <f t="shared" si="1"/>
        <v>27.025500000000005</v>
      </c>
    </row>
    <row r="58" spans="1:27" x14ac:dyDescent="0.25">
      <c r="A58" s="3">
        <v>1956</v>
      </c>
      <c r="B58" s="3">
        <v>0</v>
      </c>
      <c r="C58" s="3">
        <v>1.5980000000000001</v>
      </c>
      <c r="D58" s="3">
        <v>2.5609999999999999</v>
      </c>
      <c r="E58" s="3">
        <v>2.5000000000000001E-2</v>
      </c>
      <c r="F58" s="3">
        <v>59.805999999999997</v>
      </c>
      <c r="G58" s="3">
        <v>250.12700000000001</v>
      </c>
      <c r="H58" s="3">
        <v>302.45800000000003</v>
      </c>
      <c r="I58" s="3">
        <v>170.131</v>
      </c>
      <c r="J58" s="3">
        <v>264.55200000000002</v>
      </c>
      <c r="K58" s="3">
        <v>36.972999999999999</v>
      </c>
      <c r="L58" s="3">
        <v>54.738999999999997</v>
      </c>
      <c r="M58" s="3">
        <v>6.024</v>
      </c>
      <c r="N58" s="8">
        <f t="shared" si="0"/>
        <v>1148.9939999999999</v>
      </c>
      <c r="O58" s="3">
        <v>21.931999999999999</v>
      </c>
      <c r="P58" s="3">
        <v>23.831</v>
      </c>
      <c r="Q58" s="3">
        <v>29.937000000000001</v>
      </c>
      <c r="R58" s="3">
        <v>33.914000000000001</v>
      </c>
      <c r="S58" s="3">
        <v>35.25</v>
      </c>
      <c r="T58" s="3">
        <v>29.983000000000001</v>
      </c>
      <c r="U58" s="3">
        <v>26.893000000000001</v>
      </c>
      <c r="V58" s="3">
        <v>26.984999999999999</v>
      </c>
      <c r="W58" s="3">
        <v>26.648</v>
      </c>
      <c r="X58" s="3">
        <v>26.122</v>
      </c>
      <c r="Y58" s="3">
        <v>22.39</v>
      </c>
      <c r="Z58" s="3">
        <v>21.262</v>
      </c>
      <c r="AA58" s="7">
        <f t="shared" si="1"/>
        <v>27.095583333333334</v>
      </c>
    </row>
    <row r="59" spans="1:27" x14ac:dyDescent="0.25">
      <c r="A59" s="3">
        <v>1957</v>
      </c>
      <c r="B59" s="3">
        <v>8.0090000000000003</v>
      </c>
      <c r="C59" s="3">
        <v>1.524</v>
      </c>
      <c r="D59" s="3">
        <v>50.762</v>
      </c>
      <c r="E59" s="3">
        <v>65.715999999999994</v>
      </c>
      <c r="F59" s="3">
        <v>3.7970000000000002</v>
      </c>
      <c r="G59" s="3">
        <v>124.157</v>
      </c>
      <c r="H59" s="3">
        <v>245.25200000000001</v>
      </c>
      <c r="I59" s="3">
        <v>379.28300000000002</v>
      </c>
      <c r="J59" s="3">
        <v>85.531000000000006</v>
      </c>
      <c r="K59" s="3">
        <v>12.583</v>
      </c>
      <c r="L59" s="3">
        <v>1.0999999999999999E-2</v>
      </c>
      <c r="M59" s="3">
        <v>0.49299999999999999</v>
      </c>
      <c r="N59" s="8">
        <f t="shared" si="0"/>
        <v>977.11799999999994</v>
      </c>
      <c r="O59" s="3">
        <v>22.492999999999999</v>
      </c>
      <c r="P59" s="3">
        <v>22.963999999999999</v>
      </c>
      <c r="Q59" s="3">
        <v>26.489000000000001</v>
      </c>
      <c r="R59" s="3">
        <v>31.47</v>
      </c>
      <c r="S59" s="3">
        <v>34.286999999999999</v>
      </c>
      <c r="T59" s="3">
        <v>33.095999999999997</v>
      </c>
      <c r="U59" s="3">
        <v>27.754999999999999</v>
      </c>
      <c r="V59" s="3">
        <v>27.15</v>
      </c>
      <c r="W59" s="3">
        <v>27.545000000000002</v>
      </c>
      <c r="X59" s="3">
        <v>26.82</v>
      </c>
      <c r="Y59" s="3">
        <v>24.41</v>
      </c>
      <c r="Z59" s="3">
        <v>22.888999999999999</v>
      </c>
      <c r="AA59" s="7">
        <f t="shared" si="1"/>
        <v>27.280666666666672</v>
      </c>
    </row>
    <row r="60" spans="1:27" x14ac:dyDescent="0.25">
      <c r="A60" s="3">
        <v>1958</v>
      </c>
      <c r="B60" s="3">
        <v>1.2949999999999999</v>
      </c>
      <c r="C60" s="3">
        <v>0.80700000000000005</v>
      </c>
      <c r="D60" s="3">
        <v>6.3689999999999998</v>
      </c>
      <c r="E60" s="3">
        <v>17.353000000000002</v>
      </c>
      <c r="F60" s="3">
        <v>5.2220000000000004</v>
      </c>
      <c r="G60" s="3">
        <v>121.512</v>
      </c>
      <c r="H60" s="3">
        <v>302.17599999999999</v>
      </c>
      <c r="I60" s="3">
        <v>346.28800000000001</v>
      </c>
      <c r="J60" s="3">
        <v>203.083</v>
      </c>
      <c r="K60" s="3">
        <v>57.615000000000002</v>
      </c>
      <c r="L60" s="3">
        <v>21.765999999999998</v>
      </c>
      <c r="M60" s="3">
        <v>0.14399999999999999</v>
      </c>
      <c r="N60" s="8">
        <f t="shared" si="0"/>
        <v>1083.6299999999999</v>
      </c>
      <c r="O60" s="3">
        <v>22.556999999999999</v>
      </c>
      <c r="P60" s="3">
        <v>24.792000000000002</v>
      </c>
      <c r="Q60" s="3">
        <v>28.943000000000001</v>
      </c>
      <c r="R60" s="3">
        <v>33.71</v>
      </c>
      <c r="S60" s="3">
        <v>36.284999999999997</v>
      </c>
      <c r="T60" s="3">
        <v>34.783000000000001</v>
      </c>
      <c r="U60" s="3">
        <v>27.702000000000002</v>
      </c>
      <c r="V60" s="3">
        <v>27.542000000000002</v>
      </c>
      <c r="W60" s="3">
        <v>26.792000000000002</v>
      </c>
      <c r="X60" s="3">
        <v>26.372</v>
      </c>
      <c r="Y60" s="3">
        <v>24.31</v>
      </c>
      <c r="Z60" s="3">
        <v>20.937000000000001</v>
      </c>
      <c r="AA60" s="7">
        <f t="shared" si="1"/>
        <v>27.893750000000001</v>
      </c>
    </row>
    <row r="61" spans="1:27" x14ac:dyDescent="0.25">
      <c r="A61" s="3">
        <v>1959</v>
      </c>
      <c r="B61" s="3">
        <v>12.352</v>
      </c>
      <c r="C61" s="3">
        <v>0.94799999999999995</v>
      </c>
      <c r="D61" s="3">
        <v>0.42899999999999999</v>
      </c>
      <c r="E61" s="3">
        <v>14.614000000000001</v>
      </c>
      <c r="F61" s="3">
        <v>6.6769999999999996</v>
      </c>
      <c r="G61" s="3">
        <v>271.31</v>
      </c>
      <c r="H61" s="3">
        <v>448.06599999999997</v>
      </c>
      <c r="I61" s="3">
        <v>321.48</v>
      </c>
      <c r="J61" s="3">
        <v>336.74799999999999</v>
      </c>
      <c r="K61" s="3">
        <v>70.284999999999997</v>
      </c>
      <c r="L61" s="3">
        <v>1.1220000000000001</v>
      </c>
      <c r="M61" s="3">
        <v>0.185</v>
      </c>
      <c r="N61" s="8">
        <f t="shared" si="0"/>
        <v>1484.2160000000001</v>
      </c>
      <c r="O61" s="3">
        <v>22.245000000000001</v>
      </c>
      <c r="P61" s="3">
        <v>24.382000000000001</v>
      </c>
      <c r="Q61" s="3">
        <v>29.361000000000001</v>
      </c>
      <c r="R61" s="3">
        <v>32.805999999999997</v>
      </c>
      <c r="S61" s="3">
        <v>35.863</v>
      </c>
      <c r="T61" s="3">
        <v>31.896000000000001</v>
      </c>
      <c r="U61" s="3">
        <v>27.108000000000001</v>
      </c>
      <c r="V61" s="3">
        <v>26.488</v>
      </c>
      <c r="W61" s="3">
        <v>26.782</v>
      </c>
      <c r="X61" s="3">
        <v>26.956</v>
      </c>
      <c r="Y61" s="3">
        <v>23.446000000000002</v>
      </c>
      <c r="Z61" s="3">
        <v>21.22</v>
      </c>
      <c r="AA61" s="7">
        <f t="shared" si="1"/>
        <v>27.379416666666668</v>
      </c>
    </row>
    <row r="62" spans="1:27" x14ac:dyDescent="0.25">
      <c r="A62" s="3">
        <v>1960</v>
      </c>
      <c r="B62" s="3">
        <v>49.86</v>
      </c>
      <c r="C62" s="3">
        <v>8.1000000000000003E-2</v>
      </c>
      <c r="D62" s="3">
        <v>30.085000000000001</v>
      </c>
      <c r="E62" s="3">
        <v>17.035</v>
      </c>
      <c r="F62" s="3">
        <v>2.0790000000000002</v>
      </c>
      <c r="G62" s="3">
        <v>154.63300000000001</v>
      </c>
      <c r="H62" s="3">
        <v>392.887</v>
      </c>
      <c r="I62" s="3">
        <v>324.31299999999999</v>
      </c>
      <c r="J62" s="3">
        <v>126.343</v>
      </c>
      <c r="K62" s="3">
        <v>36.729999999999997</v>
      </c>
      <c r="L62" s="3">
        <v>1.0999999999999999E-2</v>
      </c>
      <c r="M62" s="3">
        <v>0.46899999999999997</v>
      </c>
      <c r="N62" s="8">
        <f t="shared" si="0"/>
        <v>1134.5260000000001</v>
      </c>
      <c r="O62" s="3">
        <v>20.940999999999999</v>
      </c>
      <c r="P62" s="3">
        <v>24.562000000000001</v>
      </c>
      <c r="Q62" s="3">
        <v>27.321000000000002</v>
      </c>
      <c r="R62" s="3">
        <v>32.200000000000003</v>
      </c>
      <c r="S62" s="3">
        <v>35.44</v>
      </c>
      <c r="T62" s="3">
        <v>31.802</v>
      </c>
      <c r="U62" s="3">
        <v>27.895</v>
      </c>
      <c r="V62" s="3">
        <v>26.417999999999999</v>
      </c>
      <c r="W62" s="3">
        <v>27.734000000000002</v>
      </c>
      <c r="X62" s="3">
        <v>26.02</v>
      </c>
      <c r="Y62" s="3">
        <v>22.454000000000001</v>
      </c>
      <c r="Z62" s="3">
        <v>22.393999999999998</v>
      </c>
      <c r="AA62" s="7">
        <f t="shared" si="1"/>
        <v>27.098416666666669</v>
      </c>
    </row>
    <row r="63" spans="1:27" x14ac:dyDescent="0.25">
      <c r="A63" s="3">
        <v>1961</v>
      </c>
      <c r="B63" s="3">
        <v>6.2510000000000003</v>
      </c>
      <c r="C63" s="3">
        <v>3.871</v>
      </c>
      <c r="D63" s="3">
        <v>2.5569999999999999</v>
      </c>
      <c r="E63" s="3">
        <v>7.6749999999999998</v>
      </c>
      <c r="F63" s="3">
        <v>21.013000000000002</v>
      </c>
      <c r="G63" s="3">
        <v>116.005</v>
      </c>
      <c r="H63" s="3">
        <v>313.61099999999999</v>
      </c>
      <c r="I63" s="3">
        <v>397.375</v>
      </c>
      <c r="J63" s="3">
        <v>392.298</v>
      </c>
      <c r="K63" s="3">
        <v>108.989</v>
      </c>
      <c r="L63" s="3">
        <v>0.36099999999999999</v>
      </c>
      <c r="M63" s="3">
        <v>9.6649999999999991</v>
      </c>
      <c r="N63" s="8">
        <f t="shared" si="0"/>
        <v>1379.671</v>
      </c>
      <c r="O63" s="3">
        <v>22.821000000000002</v>
      </c>
      <c r="P63" s="3">
        <v>22.802</v>
      </c>
      <c r="Q63" s="3">
        <v>30.058</v>
      </c>
      <c r="R63" s="3">
        <v>33.271000000000001</v>
      </c>
      <c r="S63" s="3">
        <v>35.094000000000001</v>
      </c>
      <c r="T63" s="3">
        <v>31.114000000000001</v>
      </c>
      <c r="U63" s="3">
        <v>27.222999999999999</v>
      </c>
      <c r="V63" s="3">
        <v>26.86</v>
      </c>
      <c r="W63" s="3">
        <v>25.908999999999999</v>
      </c>
      <c r="X63" s="3">
        <v>25.535</v>
      </c>
      <c r="Y63" s="3">
        <v>22.908000000000001</v>
      </c>
      <c r="Z63" s="3">
        <v>20.234000000000002</v>
      </c>
      <c r="AA63" s="7">
        <f t="shared" si="1"/>
        <v>26.985750000000007</v>
      </c>
    </row>
    <row r="64" spans="1:27" x14ac:dyDescent="0.25">
      <c r="A64" s="3">
        <v>1962</v>
      </c>
      <c r="B64" s="3">
        <v>3.3769999999999998</v>
      </c>
      <c r="C64" s="3">
        <v>5.19</v>
      </c>
      <c r="D64" s="3">
        <v>27.282</v>
      </c>
      <c r="E64" s="3">
        <v>40.276000000000003</v>
      </c>
      <c r="F64" s="3">
        <v>28.82</v>
      </c>
      <c r="G64" s="3">
        <v>52.372999999999998</v>
      </c>
      <c r="H64" s="3">
        <v>337.12400000000002</v>
      </c>
      <c r="I64" s="3">
        <v>269.50299999999999</v>
      </c>
      <c r="J64" s="3">
        <v>334.97199999999998</v>
      </c>
      <c r="K64" s="3">
        <v>0.84</v>
      </c>
      <c r="L64" s="3">
        <v>37.758000000000003</v>
      </c>
      <c r="M64" s="3">
        <v>103.553</v>
      </c>
      <c r="N64" s="8">
        <f t="shared" si="0"/>
        <v>1241.0679999999998</v>
      </c>
      <c r="O64" s="3">
        <v>20.198</v>
      </c>
      <c r="P64" s="3">
        <v>23.855</v>
      </c>
      <c r="Q64" s="3">
        <v>28.062000000000001</v>
      </c>
      <c r="R64" s="3">
        <v>32.116</v>
      </c>
      <c r="S64" s="3">
        <v>34.302999999999997</v>
      </c>
      <c r="T64" s="3">
        <v>32.683999999999997</v>
      </c>
      <c r="U64" s="3">
        <v>27.986000000000001</v>
      </c>
      <c r="V64" s="3">
        <v>27.209</v>
      </c>
      <c r="W64" s="3">
        <v>26.738</v>
      </c>
      <c r="X64" s="3">
        <v>25.57</v>
      </c>
      <c r="Y64" s="3">
        <v>23.13</v>
      </c>
      <c r="Z64" s="3">
        <v>20.821999999999999</v>
      </c>
      <c r="AA64" s="7">
        <f t="shared" si="1"/>
        <v>26.889416666666666</v>
      </c>
    </row>
    <row r="65" spans="1:27" x14ac:dyDescent="0.25">
      <c r="A65" s="3">
        <v>1963</v>
      </c>
      <c r="B65" s="3">
        <v>0</v>
      </c>
      <c r="C65" s="3">
        <v>18.21</v>
      </c>
      <c r="D65" s="3">
        <v>4.6070000000000002</v>
      </c>
      <c r="E65" s="3">
        <v>31.266999999999999</v>
      </c>
      <c r="F65" s="3">
        <v>14.111000000000001</v>
      </c>
      <c r="G65" s="3">
        <v>182.09399999999999</v>
      </c>
      <c r="H65" s="3">
        <v>200.56700000000001</v>
      </c>
      <c r="I65" s="3">
        <v>332.65100000000001</v>
      </c>
      <c r="J65" s="3">
        <v>99.081999999999994</v>
      </c>
      <c r="K65" s="3">
        <v>77.965999999999994</v>
      </c>
      <c r="L65" s="3">
        <v>0.34799999999999998</v>
      </c>
      <c r="M65" s="3">
        <v>0.14399999999999999</v>
      </c>
      <c r="N65" s="8">
        <f t="shared" si="0"/>
        <v>961.04700000000003</v>
      </c>
      <c r="O65" s="3">
        <v>20.364000000000001</v>
      </c>
      <c r="P65" s="3">
        <v>24.227</v>
      </c>
      <c r="Q65" s="3">
        <v>27.855</v>
      </c>
      <c r="R65" s="3">
        <v>30.893999999999998</v>
      </c>
      <c r="S65" s="3">
        <v>34.450000000000003</v>
      </c>
      <c r="T65" s="3">
        <v>30.855</v>
      </c>
      <c r="U65" s="3">
        <v>28.001999999999999</v>
      </c>
      <c r="V65" s="3">
        <v>26.959</v>
      </c>
      <c r="W65" s="3">
        <v>27.465</v>
      </c>
      <c r="X65" s="3">
        <v>26.864000000000001</v>
      </c>
      <c r="Y65" s="3">
        <v>24.414000000000001</v>
      </c>
      <c r="Z65" s="3">
        <v>21.106000000000002</v>
      </c>
      <c r="AA65" s="7">
        <f t="shared" si="1"/>
        <v>26.954583333333332</v>
      </c>
    </row>
    <row r="66" spans="1:27" x14ac:dyDescent="0.25">
      <c r="A66" s="3">
        <v>1964</v>
      </c>
      <c r="B66" s="3">
        <v>0</v>
      </c>
      <c r="C66" s="3">
        <v>1.514</v>
      </c>
      <c r="D66" s="3">
        <v>5.1079999999999997</v>
      </c>
      <c r="E66" s="3">
        <v>0.80500000000000005</v>
      </c>
      <c r="F66" s="3">
        <v>0.14399999999999999</v>
      </c>
      <c r="G66" s="3">
        <v>128.68899999999999</v>
      </c>
      <c r="H66" s="3">
        <v>182.19</v>
      </c>
      <c r="I66" s="3">
        <v>463.63900000000001</v>
      </c>
      <c r="J66" s="3">
        <v>163.63</v>
      </c>
      <c r="K66" s="3">
        <v>21.608000000000001</v>
      </c>
      <c r="L66" s="3">
        <v>3.1709999999999998</v>
      </c>
      <c r="M66" s="3">
        <v>0.14399999999999999</v>
      </c>
      <c r="N66" s="8">
        <f t="shared" si="0"/>
        <v>970.64199999999994</v>
      </c>
      <c r="O66" s="3">
        <v>22.074000000000002</v>
      </c>
      <c r="P66" s="3">
        <v>24.815000000000001</v>
      </c>
      <c r="Q66" s="3">
        <v>29.628</v>
      </c>
      <c r="R66" s="3">
        <v>34.33</v>
      </c>
      <c r="S66" s="3">
        <v>35.543999999999997</v>
      </c>
      <c r="T66" s="3">
        <v>32.414000000000001</v>
      </c>
      <c r="U66" s="3">
        <v>27.914999999999999</v>
      </c>
      <c r="V66" s="3">
        <v>26.501999999999999</v>
      </c>
      <c r="W66" s="3">
        <v>27.478000000000002</v>
      </c>
      <c r="X66" s="3">
        <v>27.173999999999999</v>
      </c>
      <c r="Y66" s="3">
        <v>22.382999999999999</v>
      </c>
      <c r="Z66" s="3">
        <v>20.693000000000001</v>
      </c>
      <c r="AA66" s="7">
        <f t="shared" si="1"/>
        <v>27.579166666666662</v>
      </c>
    </row>
    <row r="67" spans="1:27" x14ac:dyDescent="0.25">
      <c r="A67" s="3">
        <v>1965</v>
      </c>
      <c r="B67" s="3">
        <v>12.935</v>
      </c>
      <c r="C67" s="3">
        <v>18.792999999999999</v>
      </c>
      <c r="D67" s="3">
        <v>18.234999999999999</v>
      </c>
      <c r="E67" s="3">
        <v>30.547000000000001</v>
      </c>
      <c r="F67" s="3">
        <v>2.6760000000000002</v>
      </c>
      <c r="G67" s="3">
        <v>239.334</v>
      </c>
      <c r="H67" s="3">
        <v>222.05600000000001</v>
      </c>
      <c r="I67" s="3">
        <v>152.62799999999999</v>
      </c>
      <c r="J67" s="3">
        <v>153.791</v>
      </c>
      <c r="K67" s="3">
        <v>1.145</v>
      </c>
      <c r="L67" s="3">
        <v>7.1999999999999995E-2</v>
      </c>
      <c r="M67" s="3">
        <v>0.19</v>
      </c>
      <c r="N67" s="8">
        <f t="shared" si="0"/>
        <v>852.40199999999993</v>
      </c>
      <c r="O67" s="3">
        <v>21.698</v>
      </c>
      <c r="P67" s="3">
        <v>23.913</v>
      </c>
      <c r="Q67" s="3">
        <v>28.158999999999999</v>
      </c>
      <c r="R67" s="3">
        <v>31.888999999999999</v>
      </c>
      <c r="S67" s="3">
        <v>36.677</v>
      </c>
      <c r="T67" s="3">
        <v>32.195999999999998</v>
      </c>
      <c r="U67" s="3">
        <v>27.879000000000001</v>
      </c>
      <c r="V67" s="3">
        <v>27.465</v>
      </c>
      <c r="W67" s="3">
        <v>26.815000000000001</v>
      </c>
      <c r="X67" s="3">
        <v>27.068999999999999</v>
      </c>
      <c r="Y67" s="3">
        <v>23.760999999999999</v>
      </c>
      <c r="Z67" s="3">
        <v>21.652000000000001</v>
      </c>
      <c r="AA67" s="7">
        <f t="shared" si="1"/>
        <v>27.431083333333337</v>
      </c>
    </row>
    <row r="68" spans="1:27" x14ac:dyDescent="0.25">
      <c r="A68" s="3">
        <v>1966</v>
      </c>
      <c r="B68" s="3">
        <v>16.356000000000002</v>
      </c>
      <c r="C68" s="3">
        <v>8.1000000000000003E-2</v>
      </c>
      <c r="D68" s="3">
        <v>16.186</v>
      </c>
      <c r="E68" s="3">
        <v>2.48</v>
      </c>
      <c r="F68" s="3">
        <v>79.326999999999998</v>
      </c>
      <c r="G68" s="3">
        <v>68.593000000000004</v>
      </c>
      <c r="H68" s="3">
        <v>343.8</v>
      </c>
      <c r="I68" s="3">
        <v>192.68600000000001</v>
      </c>
      <c r="J68" s="3">
        <v>179.453</v>
      </c>
      <c r="K68" s="3">
        <v>1.355</v>
      </c>
      <c r="L68" s="3">
        <v>25.437999999999999</v>
      </c>
      <c r="M68" s="3">
        <v>26.05</v>
      </c>
      <c r="N68" s="8">
        <f t="shared" ref="N68:N104" si="2">SUM(B68:M68)</f>
        <v>951.80500000000006</v>
      </c>
      <c r="O68" s="3">
        <v>21.224</v>
      </c>
      <c r="P68" s="3">
        <v>25.276</v>
      </c>
      <c r="Q68" s="3">
        <v>28.747</v>
      </c>
      <c r="R68" s="3">
        <v>33.308999999999997</v>
      </c>
      <c r="S68" s="3">
        <v>34.558999999999997</v>
      </c>
      <c r="T68" s="3">
        <v>33.143000000000001</v>
      </c>
      <c r="U68" s="3">
        <v>29.908999999999999</v>
      </c>
      <c r="V68" s="3">
        <v>27.466999999999999</v>
      </c>
      <c r="W68" s="3">
        <v>27.594000000000001</v>
      </c>
      <c r="X68" s="3">
        <v>27.602</v>
      </c>
      <c r="Y68" s="3">
        <v>25.364999999999998</v>
      </c>
      <c r="Z68" s="3">
        <v>20.861000000000001</v>
      </c>
      <c r="AA68" s="7">
        <f t="shared" ref="AA68:AA104" si="3">AVERAGE(O68:Z68)</f>
        <v>27.921333333333333</v>
      </c>
    </row>
    <row r="69" spans="1:27" x14ac:dyDescent="0.25">
      <c r="A69" s="3">
        <v>1967</v>
      </c>
      <c r="B69" s="3">
        <v>0.47599999999999998</v>
      </c>
      <c r="C69" s="3">
        <v>8.1000000000000003E-2</v>
      </c>
      <c r="D69" s="3">
        <v>60.168999999999997</v>
      </c>
      <c r="E69" s="3">
        <v>3.2280000000000002</v>
      </c>
      <c r="F69" s="3">
        <v>2.4470000000000001</v>
      </c>
      <c r="G69" s="3">
        <v>184.87</v>
      </c>
      <c r="H69" s="3">
        <v>368.03699999999998</v>
      </c>
      <c r="I69" s="3">
        <v>137.035</v>
      </c>
      <c r="J69" s="3">
        <v>82.834999999999994</v>
      </c>
      <c r="K69" s="3">
        <v>1.143</v>
      </c>
      <c r="L69" s="3">
        <v>1.0999999999999999E-2</v>
      </c>
      <c r="M69" s="3">
        <v>99.906999999999996</v>
      </c>
      <c r="N69" s="8">
        <f t="shared" si="2"/>
        <v>940.23900000000003</v>
      </c>
      <c r="O69" s="3">
        <v>21.9</v>
      </c>
      <c r="P69" s="3">
        <v>25.172999999999998</v>
      </c>
      <c r="Q69" s="3">
        <v>27.783000000000001</v>
      </c>
      <c r="R69" s="3">
        <v>32.100999999999999</v>
      </c>
      <c r="S69" s="3">
        <v>35.430999999999997</v>
      </c>
      <c r="T69" s="3">
        <v>32.744</v>
      </c>
      <c r="U69" s="3">
        <v>28.292000000000002</v>
      </c>
      <c r="V69" s="3">
        <v>26.853999999999999</v>
      </c>
      <c r="W69" s="3">
        <v>27.114999999999998</v>
      </c>
      <c r="X69" s="3">
        <v>26.724</v>
      </c>
      <c r="Y69" s="3">
        <v>23.975000000000001</v>
      </c>
      <c r="Z69" s="3">
        <v>22.565999999999999</v>
      </c>
      <c r="AA69" s="7">
        <f t="shared" si="3"/>
        <v>27.554833333333331</v>
      </c>
    </row>
    <row r="70" spans="1:27" x14ac:dyDescent="0.25">
      <c r="A70" s="3">
        <v>1968</v>
      </c>
      <c r="B70" s="3">
        <v>11.473000000000001</v>
      </c>
      <c r="C70" s="3">
        <v>39.155000000000001</v>
      </c>
      <c r="D70" s="3">
        <v>34.869999999999997</v>
      </c>
      <c r="E70" s="3">
        <v>35.944000000000003</v>
      </c>
      <c r="F70" s="3">
        <v>0.625</v>
      </c>
      <c r="G70" s="3">
        <v>126.321</v>
      </c>
      <c r="H70" s="3">
        <v>299.14400000000001</v>
      </c>
      <c r="I70" s="3">
        <v>173.339</v>
      </c>
      <c r="J70" s="3">
        <v>239.55</v>
      </c>
      <c r="K70" s="3">
        <v>4.8979999999999997</v>
      </c>
      <c r="L70" s="3">
        <v>3.133</v>
      </c>
      <c r="M70" s="3">
        <v>13.693</v>
      </c>
      <c r="N70" s="8">
        <f t="shared" si="2"/>
        <v>982.14499999999987</v>
      </c>
      <c r="O70" s="3">
        <v>20.486999999999998</v>
      </c>
      <c r="P70" s="3">
        <v>23.338000000000001</v>
      </c>
      <c r="Q70" s="3">
        <v>27.009</v>
      </c>
      <c r="R70" s="3">
        <v>30.815000000000001</v>
      </c>
      <c r="S70" s="3">
        <v>34.546999999999997</v>
      </c>
      <c r="T70" s="3">
        <v>32.789000000000001</v>
      </c>
      <c r="U70" s="3">
        <v>28.277000000000001</v>
      </c>
      <c r="V70" s="3">
        <v>26.382000000000001</v>
      </c>
      <c r="W70" s="3">
        <v>28.064</v>
      </c>
      <c r="X70" s="3">
        <v>26.11</v>
      </c>
      <c r="Y70" s="3">
        <v>23.045999999999999</v>
      </c>
      <c r="Z70" s="3">
        <v>21.135999999999999</v>
      </c>
      <c r="AA70" s="7">
        <f t="shared" si="3"/>
        <v>26.833333333333332</v>
      </c>
    </row>
    <row r="71" spans="1:27" x14ac:dyDescent="0.25">
      <c r="A71" s="3">
        <v>1969</v>
      </c>
      <c r="B71" s="3">
        <v>0.70399999999999996</v>
      </c>
      <c r="C71" s="3">
        <v>0.14899999999999999</v>
      </c>
      <c r="D71" s="3">
        <v>0.27900000000000003</v>
      </c>
      <c r="E71" s="3">
        <v>1.399</v>
      </c>
      <c r="F71" s="3">
        <v>4.7290000000000001</v>
      </c>
      <c r="G71" s="3">
        <v>108.193</v>
      </c>
      <c r="H71" s="3">
        <v>406.572</v>
      </c>
      <c r="I71" s="3">
        <v>158.77099999999999</v>
      </c>
      <c r="J71" s="3">
        <v>285.14600000000002</v>
      </c>
      <c r="K71" s="3">
        <v>3.6190000000000002</v>
      </c>
      <c r="L71" s="3">
        <v>8.9629999999999992</v>
      </c>
      <c r="M71" s="3">
        <v>0.91100000000000003</v>
      </c>
      <c r="N71" s="8">
        <f t="shared" si="2"/>
        <v>979.43499999999995</v>
      </c>
      <c r="O71" s="3">
        <v>21.931999999999999</v>
      </c>
      <c r="P71" s="3">
        <v>25.901</v>
      </c>
      <c r="Q71" s="3">
        <v>31.021999999999998</v>
      </c>
      <c r="R71" s="3">
        <v>34.094999999999999</v>
      </c>
      <c r="S71" s="3">
        <v>35.161999999999999</v>
      </c>
      <c r="T71" s="3">
        <v>33.302999999999997</v>
      </c>
      <c r="U71" s="3">
        <v>27.809000000000001</v>
      </c>
      <c r="V71" s="3">
        <v>26.706</v>
      </c>
      <c r="W71" s="3">
        <v>26.614000000000001</v>
      </c>
      <c r="X71" s="3">
        <v>26.597999999999999</v>
      </c>
      <c r="Y71" s="3">
        <v>24.963000000000001</v>
      </c>
      <c r="Z71" s="3">
        <v>21.062000000000001</v>
      </c>
      <c r="AA71" s="7">
        <f t="shared" si="3"/>
        <v>27.930583333333335</v>
      </c>
    </row>
    <row r="72" spans="1:27" x14ac:dyDescent="0.25">
      <c r="A72" s="3">
        <v>1970</v>
      </c>
      <c r="B72" s="3">
        <v>14.257</v>
      </c>
      <c r="C72" s="3">
        <v>4.5110000000000001</v>
      </c>
      <c r="D72" s="3">
        <v>35.393000000000001</v>
      </c>
      <c r="E72" s="3">
        <v>4.359</v>
      </c>
      <c r="F72" s="3">
        <v>32.801000000000002</v>
      </c>
      <c r="G72" s="3">
        <v>346.49</v>
      </c>
      <c r="H72" s="3">
        <v>283.77</v>
      </c>
      <c r="I72" s="3">
        <v>526.09500000000003</v>
      </c>
      <c r="J72" s="3">
        <v>260.012</v>
      </c>
      <c r="K72" s="3">
        <v>3.7360000000000002</v>
      </c>
      <c r="L72" s="3">
        <v>1.0999999999999999E-2</v>
      </c>
      <c r="M72" s="3">
        <v>0.14399999999999999</v>
      </c>
      <c r="N72" s="8">
        <f t="shared" si="2"/>
        <v>1511.579</v>
      </c>
      <c r="O72" s="3">
        <v>22.202999999999999</v>
      </c>
      <c r="P72" s="3">
        <v>25.815999999999999</v>
      </c>
      <c r="Q72" s="3">
        <v>28.896999999999998</v>
      </c>
      <c r="R72" s="3">
        <v>33.573999999999998</v>
      </c>
      <c r="S72" s="3">
        <v>36.128999999999998</v>
      </c>
      <c r="T72" s="3">
        <v>29.399000000000001</v>
      </c>
      <c r="U72" s="3">
        <v>28.103999999999999</v>
      </c>
      <c r="V72" s="3">
        <v>26.765000000000001</v>
      </c>
      <c r="W72" s="3">
        <v>27.035</v>
      </c>
      <c r="X72" s="3">
        <v>26.774000000000001</v>
      </c>
      <c r="Y72" s="3">
        <v>21.92</v>
      </c>
      <c r="Z72" s="3">
        <v>19.773</v>
      </c>
      <c r="AA72" s="7">
        <f t="shared" si="3"/>
        <v>27.199083333333338</v>
      </c>
    </row>
    <row r="73" spans="1:27" x14ac:dyDescent="0.25">
      <c r="A73" s="3">
        <v>1971</v>
      </c>
      <c r="B73" s="3">
        <v>6.4</v>
      </c>
      <c r="C73" s="3">
        <v>6.3159999999999998</v>
      </c>
      <c r="D73" s="3">
        <v>16.117000000000001</v>
      </c>
      <c r="E73" s="3">
        <v>10.927</v>
      </c>
      <c r="F73" s="3">
        <v>30.672999999999998</v>
      </c>
      <c r="G73" s="3">
        <v>272.572</v>
      </c>
      <c r="H73" s="3">
        <v>135.44999999999999</v>
      </c>
      <c r="I73" s="3">
        <v>96.712999999999994</v>
      </c>
      <c r="J73" s="3">
        <v>169.30699999999999</v>
      </c>
      <c r="K73" s="3">
        <v>125.986</v>
      </c>
      <c r="L73" s="3">
        <v>1.0999999999999999E-2</v>
      </c>
      <c r="M73" s="3">
        <v>0.14399999999999999</v>
      </c>
      <c r="N73" s="8">
        <f t="shared" si="2"/>
        <v>870.61599999999999</v>
      </c>
      <c r="O73" s="3">
        <v>21.506</v>
      </c>
      <c r="P73" s="3">
        <v>24.082000000000001</v>
      </c>
      <c r="Q73" s="3">
        <v>27.222999999999999</v>
      </c>
      <c r="R73" s="3">
        <v>32.929000000000002</v>
      </c>
      <c r="S73" s="3">
        <v>33.677999999999997</v>
      </c>
      <c r="T73" s="3">
        <v>29.254999999999999</v>
      </c>
      <c r="U73" s="3">
        <v>27.715</v>
      </c>
      <c r="V73" s="3">
        <v>27.402000000000001</v>
      </c>
      <c r="W73" s="3">
        <v>27.376999999999999</v>
      </c>
      <c r="X73" s="3">
        <v>26.456</v>
      </c>
      <c r="Y73" s="3">
        <v>22.003</v>
      </c>
      <c r="Z73" s="3">
        <v>19.538</v>
      </c>
      <c r="AA73" s="7">
        <f t="shared" si="3"/>
        <v>26.597000000000005</v>
      </c>
    </row>
    <row r="74" spans="1:27" x14ac:dyDescent="0.25">
      <c r="A74" s="3">
        <v>1972</v>
      </c>
      <c r="B74" s="3">
        <v>0</v>
      </c>
      <c r="C74" s="3">
        <v>3.0190000000000001</v>
      </c>
      <c r="D74" s="3">
        <v>2E-3</v>
      </c>
      <c r="E74" s="3">
        <v>2.09</v>
      </c>
      <c r="F74" s="3">
        <v>4.0570000000000004</v>
      </c>
      <c r="G74" s="3">
        <v>118.21</v>
      </c>
      <c r="H74" s="3">
        <v>220.203</v>
      </c>
      <c r="I74" s="3">
        <v>240.72</v>
      </c>
      <c r="J74" s="3">
        <v>30.045000000000002</v>
      </c>
      <c r="K74" s="3">
        <v>11.153</v>
      </c>
      <c r="L74" s="3">
        <v>17.477</v>
      </c>
      <c r="M74" s="3">
        <v>1.919</v>
      </c>
      <c r="N74" s="8">
        <f t="shared" si="2"/>
        <v>648.89499999999998</v>
      </c>
      <c r="O74" s="3">
        <v>21.085999999999999</v>
      </c>
      <c r="P74" s="3">
        <v>23.314</v>
      </c>
      <c r="Q74" s="3">
        <v>29.992000000000001</v>
      </c>
      <c r="R74" s="3">
        <v>32.758000000000003</v>
      </c>
      <c r="S74" s="3">
        <v>35.540999999999997</v>
      </c>
      <c r="T74" s="3">
        <v>33.902000000000001</v>
      </c>
      <c r="U74" s="3">
        <v>28.454000000000001</v>
      </c>
      <c r="V74" s="3">
        <v>26.609000000000002</v>
      </c>
      <c r="W74" s="3">
        <v>27.295000000000002</v>
      </c>
      <c r="X74" s="3">
        <v>26.734000000000002</v>
      </c>
      <c r="Y74" s="3">
        <v>23.167000000000002</v>
      </c>
      <c r="Z74" s="3">
        <v>22.414000000000001</v>
      </c>
      <c r="AA74" s="7">
        <f t="shared" si="3"/>
        <v>27.605499999999996</v>
      </c>
    </row>
    <row r="75" spans="1:27" x14ac:dyDescent="0.25">
      <c r="A75" s="3">
        <v>1973</v>
      </c>
      <c r="B75" s="3">
        <v>3.3000000000000002E-2</v>
      </c>
      <c r="C75" s="3">
        <v>6.1349999999999998</v>
      </c>
      <c r="D75" s="3">
        <v>0.04</v>
      </c>
      <c r="E75" s="3">
        <v>0.95099999999999996</v>
      </c>
      <c r="F75" s="3">
        <v>6.5000000000000002E-2</v>
      </c>
      <c r="G75" s="3">
        <v>77.537999999999997</v>
      </c>
      <c r="H75" s="3">
        <v>430.98500000000001</v>
      </c>
      <c r="I75" s="3">
        <v>239.60300000000001</v>
      </c>
      <c r="J75" s="3">
        <v>184.506</v>
      </c>
      <c r="K75" s="3">
        <v>163.30000000000001</v>
      </c>
      <c r="L75" s="3">
        <v>1.0999999999999999E-2</v>
      </c>
      <c r="M75" s="3">
        <v>0.54800000000000004</v>
      </c>
      <c r="N75" s="8">
        <f t="shared" si="2"/>
        <v>1103.7150000000001</v>
      </c>
      <c r="O75" s="3">
        <v>22.785</v>
      </c>
      <c r="P75" s="3">
        <v>25.329000000000001</v>
      </c>
      <c r="Q75" s="3">
        <v>29.882999999999999</v>
      </c>
      <c r="R75" s="3">
        <v>35.503</v>
      </c>
      <c r="S75" s="3">
        <v>37.317</v>
      </c>
      <c r="T75" s="3">
        <v>32.865000000000002</v>
      </c>
      <c r="U75" s="3">
        <v>27.268000000000001</v>
      </c>
      <c r="V75" s="3">
        <v>26.777999999999999</v>
      </c>
      <c r="W75" s="3">
        <v>26.809000000000001</v>
      </c>
      <c r="X75" s="3">
        <v>25.940999999999999</v>
      </c>
      <c r="Y75" s="3">
        <v>22.140999999999998</v>
      </c>
      <c r="Z75" s="3">
        <v>21.382000000000001</v>
      </c>
      <c r="AA75" s="7">
        <f t="shared" si="3"/>
        <v>27.833416666666668</v>
      </c>
    </row>
    <row r="76" spans="1:27" x14ac:dyDescent="0.25">
      <c r="A76" s="3">
        <v>1974</v>
      </c>
      <c r="B76" s="3">
        <v>0</v>
      </c>
      <c r="C76" s="3">
        <v>2.387</v>
      </c>
      <c r="D76" s="3">
        <v>0.998</v>
      </c>
      <c r="E76" s="3">
        <v>0.17699999999999999</v>
      </c>
      <c r="F76" s="3">
        <v>4.6630000000000003</v>
      </c>
      <c r="G76" s="3">
        <v>128.80099999999999</v>
      </c>
      <c r="H76" s="3">
        <v>256.495</v>
      </c>
      <c r="I76" s="3">
        <v>303.66199999999998</v>
      </c>
      <c r="J76" s="3">
        <v>63.417999999999999</v>
      </c>
      <c r="K76" s="3">
        <v>177.642</v>
      </c>
      <c r="L76" s="3">
        <v>19.872</v>
      </c>
      <c r="M76" s="3">
        <v>0.14399999999999999</v>
      </c>
      <c r="N76" s="8">
        <f t="shared" si="2"/>
        <v>958.2589999999999</v>
      </c>
      <c r="O76" s="3">
        <v>20.538</v>
      </c>
      <c r="P76" s="3">
        <v>24.254999999999999</v>
      </c>
      <c r="Q76" s="3">
        <v>29.712</v>
      </c>
      <c r="R76" s="3">
        <v>33.581000000000003</v>
      </c>
      <c r="S76" s="3">
        <v>34.338999999999999</v>
      </c>
      <c r="T76" s="3">
        <v>31.853999999999999</v>
      </c>
      <c r="U76" s="3">
        <v>28.806000000000001</v>
      </c>
      <c r="V76" s="3">
        <v>26.641999999999999</v>
      </c>
      <c r="W76" s="3">
        <v>28.611999999999998</v>
      </c>
      <c r="X76" s="3">
        <v>26.471</v>
      </c>
      <c r="Y76" s="3">
        <v>21.849</v>
      </c>
      <c r="Z76" s="3">
        <v>19.981000000000002</v>
      </c>
      <c r="AA76" s="7">
        <f t="shared" si="3"/>
        <v>27.22</v>
      </c>
    </row>
    <row r="77" spans="1:27" x14ac:dyDescent="0.25">
      <c r="A77" s="3">
        <v>1975</v>
      </c>
      <c r="B77" s="3">
        <v>4.1619999999999999</v>
      </c>
      <c r="C77" s="3">
        <v>22.757000000000001</v>
      </c>
      <c r="D77" s="3">
        <v>18.803999999999998</v>
      </c>
      <c r="E77" s="3">
        <v>6.2E-2</v>
      </c>
      <c r="F77" s="3">
        <v>5.718</v>
      </c>
      <c r="G77" s="3">
        <v>291.5</v>
      </c>
      <c r="H77" s="3">
        <v>328.17700000000002</v>
      </c>
      <c r="I77" s="3">
        <v>317.92500000000001</v>
      </c>
      <c r="J77" s="3">
        <v>311.98599999999999</v>
      </c>
      <c r="K77" s="3">
        <v>69.191000000000003</v>
      </c>
      <c r="L77" s="3">
        <v>1.2E-2</v>
      </c>
      <c r="M77" s="3">
        <v>0.14399999999999999</v>
      </c>
      <c r="N77" s="8">
        <f t="shared" si="2"/>
        <v>1370.4379999999999</v>
      </c>
      <c r="O77" s="3">
        <v>19.856999999999999</v>
      </c>
      <c r="P77" s="3">
        <v>23.733000000000001</v>
      </c>
      <c r="Q77" s="3">
        <v>28.204000000000001</v>
      </c>
      <c r="R77" s="3">
        <v>33.265999999999998</v>
      </c>
      <c r="S77" s="3">
        <v>36.332999999999998</v>
      </c>
      <c r="T77" s="3">
        <v>31.661999999999999</v>
      </c>
      <c r="U77" s="3">
        <v>27.498999999999999</v>
      </c>
      <c r="V77" s="3">
        <v>27.146999999999998</v>
      </c>
      <c r="W77" s="3">
        <v>27.18</v>
      </c>
      <c r="X77" s="3">
        <v>27.335000000000001</v>
      </c>
      <c r="Y77" s="3">
        <v>21.149000000000001</v>
      </c>
      <c r="Z77" s="3">
        <v>19.231000000000002</v>
      </c>
      <c r="AA77" s="7">
        <f t="shared" si="3"/>
        <v>26.882999999999999</v>
      </c>
    </row>
    <row r="78" spans="1:27" x14ac:dyDescent="0.25">
      <c r="A78" s="3">
        <v>1976</v>
      </c>
      <c r="B78" s="3">
        <v>5.1130000000000004</v>
      </c>
      <c r="C78" s="3">
        <v>8.1000000000000003E-2</v>
      </c>
      <c r="D78" s="3">
        <v>13.45</v>
      </c>
      <c r="E78" s="3">
        <v>17.376999999999999</v>
      </c>
      <c r="F78" s="3">
        <v>16.908000000000001</v>
      </c>
      <c r="G78" s="3">
        <v>78.983999999999995</v>
      </c>
      <c r="H78" s="3">
        <v>377.82900000000001</v>
      </c>
      <c r="I78" s="3">
        <v>269.20299999999997</v>
      </c>
      <c r="J78" s="3">
        <v>221.85400000000001</v>
      </c>
      <c r="K78" s="3">
        <v>0.40100000000000002</v>
      </c>
      <c r="L78" s="3">
        <v>57.100999999999999</v>
      </c>
      <c r="M78" s="3">
        <v>0.17299999999999999</v>
      </c>
      <c r="N78" s="8">
        <f t="shared" si="2"/>
        <v>1058.4739999999999</v>
      </c>
      <c r="O78" s="3">
        <v>20.248000000000001</v>
      </c>
      <c r="P78" s="3">
        <v>24.605</v>
      </c>
      <c r="Q78" s="3">
        <v>28.652999999999999</v>
      </c>
      <c r="R78" s="3">
        <v>31.917000000000002</v>
      </c>
      <c r="S78" s="3">
        <v>34.923999999999999</v>
      </c>
      <c r="T78" s="3">
        <v>31.332000000000001</v>
      </c>
      <c r="U78" s="3">
        <v>27.998999999999999</v>
      </c>
      <c r="V78" s="3">
        <v>27.053000000000001</v>
      </c>
      <c r="W78" s="3">
        <v>26.988</v>
      </c>
      <c r="X78" s="3">
        <v>27.405000000000001</v>
      </c>
      <c r="Y78" s="3">
        <v>26.419</v>
      </c>
      <c r="Z78" s="3">
        <v>22.855</v>
      </c>
      <c r="AA78" s="7">
        <f t="shared" si="3"/>
        <v>27.53316666666667</v>
      </c>
    </row>
    <row r="79" spans="1:27" x14ac:dyDescent="0.25">
      <c r="A79" s="3">
        <v>1977</v>
      </c>
      <c r="B79" s="3">
        <v>4.2999999999999997E-2</v>
      </c>
      <c r="C79" s="3">
        <v>1.327</v>
      </c>
      <c r="D79" s="3">
        <v>6.3949999999999996</v>
      </c>
      <c r="E79" s="3">
        <v>5.1100000000000003</v>
      </c>
      <c r="F79" s="3">
        <v>9.9909999999999997</v>
      </c>
      <c r="G79" s="3">
        <v>155.261</v>
      </c>
      <c r="H79" s="3">
        <v>292.8</v>
      </c>
      <c r="I79" s="3">
        <v>380.97300000000001</v>
      </c>
      <c r="J79" s="3">
        <v>177.56200000000001</v>
      </c>
      <c r="K79" s="3">
        <v>19.248999999999999</v>
      </c>
      <c r="L79" s="3">
        <v>66.786000000000001</v>
      </c>
      <c r="M79" s="3">
        <v>3.5939999999999999</v>
      </c>
      <c r="N79" s="8">
        <f t="shared" si="2"/>
        <v>1119.0910000000001</v>
      </c>
      <c r="O79" s="3">
        <v>21.57</v>
      </c>
      <c r="P79" s="3">
        <v>25.268000000000001</v>
      </c>
      <c r="Q79" s="3">
        <v>30.725000000000001</v>
      </c>
      <c r="R79" s="3">
        <v>32.795999999999999</v>
      </c>
      <c r="S79" s="3">
        <v>34.14</v>
      </c>
      <c r="T79" s="3">
        <v>31.981999999999999</v>
      </c>
      <c r="U79" s="3">
        <v>28.283999999999999</v>
      </c>
      <c r="V79" s="3">
        <v>26.866</v>
      </c>
      <c r="W79" s="3">
        <v>27.013000000000002</v>
      </c>
      <c r="X79" s="3">
        <v>26.8</v>
      </c>
      <c r="Y79" s="3">
        <v>25.335000000000001</v>
      </c>
      <c r="Z79" s="3">
        <v>20.777000000000001</v>
      </c>
      <c r="AA79" s="7">
        <f t="shared" si="3"/>
        <v>27.629666666666665</v>
      </c>
    </row>
    <row r="80" spans="1:27" x14ac:dyDescent="0.25">
      <c r="A80" s="3">
        <v>1978</v>
      </c>
      <c r="B80" s="3">
        <v>17.975999999999999</v>
      </c>
      <c r="C80" s="3">
        <v>47.692</v>
      </c>
      <c r="D80" s="3">
        <v>42.963000000000001</v>
      </c>
      <c r="E80" s="3">
        <v>21.902999999999999</v>
      </c>
      <c r="F80" s="3">
        <v>2.5030000000000001</v>
      </c>
      <c r="G80" s="3">
        <v>198.03899999999999</v>
      </c>
      <c r="H80" s="3">
        <v>281.48599999999999</v>
      </c>
      <c r="I80" s="3">
        <v>396.88</v>
      </c>
      <c r="J80" s="3">
        <v>57.292000000000002</v>
      </c>
      <c r="K80" s="3">
        <v>6.3959999999999999</v>
      </c>
      <c r="L80" s="3">
        <v>23.536999999999999</v>
      </c>
      <c r="M80" s="3">
        <v>43.598999999999997</v>
      </c>
      <c r="N80" s="8">
        <f t="shared" si="2"/>
        <v>1140.2659999999998</v>
      </c>
      <c r="O80" s="3">
        <v>20.548999999999999</v>
      </c>
      <c r="P80" s="3">
        <v>23.588999999999999</v>
      </c>
      <c r="Q80" s="3">
        <v>27.260999999999999</v>
      </c>
      <c r="R80" s="3">
        <v>31.989000000000001</v>
      </c>
      <c r="S80" s="3">
        <v>36.695999999999998</v>
      </c>
      <c r="T80" s="3">
        <v>31.164999999999999</v>
      </c>
      <c r="U80" s="3">
        <v>26.995000000000001</v>
      </c>
      <c r="V80" s="3">
        <v>26.318000000000001</v>
      </c>
      <c r="W80" s="3">
        <v>27.861000000000001</v>
      </c>
      <c r="X80" s="3">
        <v>27.166</v>
      </c>
      <c r="Y80" s="3">
        <v>25.838999999999999</v>
      </c>
      <c r="Z80" s="3">
        <v>20.234000000000002</v>
      </c>
      <c r="AA80" s="7">
        <f t="shared" si="3"/>
        <v>27.138499999999997</v>
      </c>
    </row>
    <row r="81" spans="1:27" x14ac:dyDescent="0.25">
      <c r="A81" s="3">
        <v>1979</v>
      </c>
      <c r="B81" s="3">
        <v>47.826999999999998</v>
      </c>
      <c r="C81" s="3">
        <v>71.135000000000005</v>
      </c>
      <c r="D81" s="3">
        <v>0.122</v>
      </c>
      <c r="E81" s="3">
        <v>1.111</v>
      </c>
      <c r="F81" s="3">
        <v>19.146000000000001</v>
      </c>
      <c r="G81" s="3">
        <v>179.898</v>
      </c>
      <c r="H81" s="3">
        <v>250.36</v>
      </c>
      <c r="I81" s="3">
        <v>376.26499999999999</v>
      </c>
      <c r="J81" s="3">
        <v>104.095</v>
      </c>
      <c r="K81" s="3">
        <v>3.1579999999999999</v>
      </c>
      <c r="L81" s="3">
        <v>21.972000000000001</v>
      </c>
      <c r="M81" s="3">
        <v>24.864999999999998</v>
      </c>
      <c r="N81" s="8">
        <f t="shared" si="2"/>
        <v>1099.954</v>
      </c>
      <c r="O81" s="3">
        <v>22.677</v>
      </c>
      <c r="P81" s="3">
        <v>22.815000000000001</v>
      </c>
      <c r="Q81" s="3">
        <v>27.716999999999999</v>
      </c>
      <c r="R81" s="3">
        <v>32.503999999999998</v>
      </c>
      <c r="S81" s="3">
        <v>32.835000000000001</v>
      </c>
      <c r="T81" s="3">
        <v>33.381999999999998</v>
      </c>
      <c r="U81" s="3">
        <v>28.478999999999999</v>
      </c>
      <c r="V81" s="3">
        <v>26.956</v>
      </c>
      <c r="W81" s="3">
        <v>28.372</v>
      </c>
      <c r="X81" s="3">
        <v>28.170999999999999</v>
      </c>
      <c r="Y81" s="3">
        <v>26.195</v>
      </c>
      <c r="Z81" s="3">
        <v>21.474</v>
      </c>
      <c r="AA81" s="7">
        <f t="shared" si="3"/>
        <v>27.631416666666663</v>
      </c>
    </row>
    <row r="82" spans="1:27" x14ac:dyDescent="0.25">
      <c r="A82" s="3">
        <v>1980</v>
      </c>
      <c r="B82" s="3">
        <v>4.32</v>
      </c>
      <c r="C82" s="3">
        <v>1.925</v>
      </c>
      <c r="D82" s="3">
        <v>0.70499999999999996</v>
      </c>
      <c r="E82" s="3">
        <v>8.4789999999999992</v>
      </c>
      <c r="F82" s="3">
        <v>0.11600000000000001</v>
      </c>
      <c r="G82" s="3">
        <v>206.87799999999999</v>
      </c>
      <c r="H82" s="3">
        <v>237.98</v>
      </c>
      <c r="I82" s="3">
        <v>355.73399999999998</v>
      </c>
      <c r="J82" s="3">
        <v>116.944</v>
      </c>
      <c r="K82" s="3">
        <v>1.131</v>
      </c>
      <c r="L82" s="3">
        <v>1.0999999999999999E-2</v>
      </c>
      <c r="M82" s="3">
        <v>24.491</v>
      </c>
      <c r="N82" s="8">
        <f t="shared" si="2"/>
        <v>958.71399999999983</v>
      </c>
      <c r="O82" s="3">
        <v>23.033999999999999</v>
      </c>
      <c r="P82" s="3">
        <v>25.629000000000001</v>
      </c>
      <c r="Q82" s="3">
        <v>29.704000000000001</v>
      </c>
      <c r="R82" s="3">
        <v>34.14</v>
      </c>
      <c r="S82" s="3">
        <v>36.738</v>
      </c>
      <c r="T82" s="3">
        <v>30.18</v>
      </c>
      <c r="U82" s="3">
        <v>27.943999999999999</v>
      </c>
      <c r="V82" s="3">
        <v>26.567</v>
      </c>
      <c r="W82" s="3">
        <v>28.225000000000001</v>
      </c>
      <c r="X82" s="3">
        <v>27.608000000000001</v>
      </c>
      <c r="Y82" s="3">
        <v>24.914000000000001</v>
      </c>
      <c r="Z82" s="3">
        <v>20.881</v>
      </c>
      <c r="AA82" s="7">
        <f t="shared" si="3"/>
        <v>27.963666666666665</v>
      </c>
    </row>
    <row r="83" spans="1:27" x14ac:dyDescent="0.25">
      <c r="A83" s="3">
        <v>1981</v>
      </c>
      <c r="B83" s="3">
        <v>21.6</v>
      </c>
      <c r="C83" s="3">
        <v>1.3129999999999999</v>
      </c>
      <c r="D83" s="3">
        <v>25.053000000000001</v>
      </c>
      <c r="E83" s="3">
        <v>5.8029999999999999</v>
      </c>
      <c r="F83" s="3">
        <v>10.198</v>
      </c>
      <c r="G83" s="3">
        <v>214.85400000000001</v>
      </c>
      <c r="H83" s="3">
        <v>258.10399999999998</v>
      </c>
      <c r="I83" s="3">
        <v>295.73</v>
      </c>
      <c r="J83" s="3">
        <v>351.70499999999998</v>
      </c>
      <c r="K83" s="3">
        <v>32.307000000000002</v>
      </c>
      <c r="L83" s="3">
        <v>0.21</v>
      </c>
      <c r="M83" s="3">
        <v>8.16</v>
      </c>
      <c r="N83" s="8">
        <f t="shared" si="2"/>
        <v>1225.037</v>
      </c>
      <c r="O83" s="3">
        <v>20.385999999999999</v>
      </c>
      <c r="P83" s="3">
        <v>25.308</v>
      </c>
      <c r="Q83" s="3">
        <v>27.699000000000002</v>
      </c>
      <c r="R83" s="3">
        <v>32.805999999999997</v>
      </c>
      <c r="S83" s="3">
        <v>34.865000000000002</v>
      </c>
      <c r="T83" s="3">
        <v>32.798999999999999</v>
      </c>
      <c r="U83" s="3">
        <v>27.254000000000001</v>
      </c>
      <c r="V83" s="3">
        <v>27.007000000000001</v>
      </c>
      <c r="W83" s="3">
        <v>27.855</v>
      </c>
      <c r="X83" s="3">
        <v>27.103000000000002</v>
      </c>
      <c r="Y83" s="3">
        <v>22.588999999999999</v>
      </c>
      <c r="Z83" s="3">
        <v>20.41</v>
      </c>
      <c r="AA83" s="7">
        <f t="shared" si="3"/>
        <v>27.173416666666668</v>
      </c>
    </row>
    <row r="84" spans="1:27" x14ac:dyDescent="0.25">
      <c r="A84" s="3">
        <v>1982</v>
      </c>
      <c r="B84" s="3">
        <v>63.103999999999999</v>
      </c>
      <c r="C84" s="3">
        <v>21.934000000000001</v>
      </c>
      <c r="D84" s="3">
        <v>2.2440000000000002</v>
      </c>
      <c r="E84" s="3">
        <v>20.396000000000001</v>
      </c>
      <c r="F84" s="3">
        <v>15.048</v>
      </c>
      <c r="G84" s="3">
        <v>133.935</v>
      </c>
      <c r="H84" s="3">
        <v>267.67500000000001</v>
      </c>
      <c r="I84" s="3">
        <v>118.568</v>
      </c>
      <c r="J84" s="3">
        <v>202.31100000000001</v>
      </c>
      <c r="K84" s="3">
        <v>24.713000000000001</v>
      </c>
      <c r="L84" s="3">
        <v>7.7130000000000001</v>
      </c>
      <c r="M84" s="3">
        <v>0.14399999999999999</v>
      </c>
      <c r="N84" s="8">
        <f t="shared" si="2"/>
        <v>877.78499999999997</v>
      </c>
      <c r="O84" s="3">
        <v>23.29</v>
      </c>
      <c r="P84" s="3">
        <v>24.358000000000001</v>
      </c>
      <c r="Q84" s="3">
        <v>27.637</v>
      </c>
      <c r="R84" s="3">
        <v>31.971</v>
      </c>
      <c r="S84" s="3">
        <v>33.637999999999998</v>
      </c>
      <c r="T84" s="3">
        <v>32.643000000000001</v>
      </c>
      <c r="U84" s="3">
        <v>29.06</v>
      </c>
      <c r="V84" s="3">
        <v>27.081</v>
      </c>
      <c r="W84" s="3">
        <v>27.972999999999999</v>
      </c>
      <c r="X84" s="3">
        <v>27.056000000000001</v>
      </c>
      <c r="Y84" s="3">
        <v>24.471</v>
      </c>
      <c r="Z84" s="3">
        <v>22.765999999999998</v>
      </c>
      <c r="AA84" s="7">
        <f t="shared" si="3"/>
        <v>27.662000000000003</v>
      </c>
    </row>
    <row r="85" spans="1:27" x14ac:dyDescent="0.25">
      <c r="A85" s="3">
        <v>1983</v>
      </c>
      <c r="B85" s="3">
        <v>4.5410000000000004</v>
      </c>
      <c r="C85" s="3">
        <v>0.60599999999999998</v>
      </c>
      <c r="D85" s="3">
        <v>1.3420000000000001</v>
      </c>
      <c r="E85" s="3">
        <v>4.5110000000000001</v>
      </c>
      <c r="F85" s="3">
        <v>16.579000000000001</v>
      </c>
      <c r="G85" s="3">
        <v>175.37200000000001</v>
      </c>
      <c r="H85" s="3">
        <v>397.92599999999999</v>
      </c>
      <c r="I85" s="3">
        <v>299.94600000000003</v>
      </c>
      <c r="J85" s="3">
        <v>252.505</v>
      </c>
      <c r="K85" s="3">
        <v>53.871000000000002</v>
      </c>
      <c r="L85" s="3">
        <v>1.7999999999999999E-2</v>
      </c>
      <c r="M85" s="3">
        <v>16.84</v>
      </c>
      <c r="N85" s="8">
        <f t="shared" si="2"/>
        <v>1224.057</v>
      </c>
      <c r="O85" s="3">
        <v>21.922000000000001</v>
      </c>
      <c r="P85" s="3">
        <v>24.302</v>
      </c>
      <c r="Q85" s="3">
        <v>28.844000000000001</v>
      </c>
      <c r="R85" s="3">
        <v>32.136000000000003</v>
      </c>
      <c r="S85" s="3">
        <v>35.268999999999998</v>
      </c>
      <c r="T85" s="3">
        <v>33.860999999999997</v>
      </c>
      <c r="U85" s="3">
        <v>28.853999999999999</v>
      </c>
      <c r="V85" s="3">
        <v>27.846</v>
      </c>
      <c r="W85" s="3">
        <v>27.497</v>
      </c>
      <c r="X85" s="3">
        <v>25.902999999999999</v>
      </c>
      <c r="Y85" s="3">
        <v>21.791</v>
      </c>
      <c r="Z85" s="3">
        <v>19.925000000000001</v>
      </c>
      <c r="AA85" s="7">
        <f t="shared" si="3"/>
        <v>27.345833333333335</v>
      </c>
    </row>
    <row r="86" spans="1:27" x14ac:dyDescent="0.25">
      <c r="A86" s="3">
        <v>1984</v>
      </c>
      <c r="B86" s="3">
        <v>48.326999999999998</v>
      </c>
      <c r="C86" s="3">
        <v>43.421999999999997</v>
      </c>
      <c r="D86" s="3">
        <v>0.02</v>
      </c>
      <c r="E86" s="3">
        <v>4.22</v>
      </c>
      <c r="F86" s="3">
        <v>1.51</v>
      </c>
      <c r="G86" s="3">
        <v>94.147999999999996</v>
      </c>
      <c r="H86" s="3">
        <v>274.36200000000002</v>
      </c>
      <c r="I86" s="3">
        <v>283.803</v>
      </c>
      <c r="J86" s="3">
        <v>50.292999999999999</v>
      </c>
      <c r="K86" s="3">
        <v>34.628</v>
      </c>
      <c r="L86" s="3">
        <v>1.0999999999999999E-2</v>
      </c>
      <c r="M86" s="3">
        <v>0.14399999999999999</v>
      </c>
      <c r="N86" s="8">
        <f t="shared" si="2"/>
        <v>834.88800000000003</v>
      </c>
      <c r="O86" s="3">
        <v>22.172999999999998</v>
      </c>
      <c r="P86" s="3">
        <v>23.097000000000001</v>
      </c>
      <c r="Q86" s="3">
        <v>28.763000000000002</v>
      </c>
      <c r="R86" s="3">
        <v>32.759</v>
      </c>
      <c r="S86" s="3">
        <v>36.707000000000001</v>
      </c>
      <c r="T86" s="3">
        <v>31.827999999999999</v>
      </c>
      <c r="U86" s="3">
        <v>28.295000000000002</v>
      </c>
      <c r="V86" s="3">
        <v>26.401</v>
      </c>
      <c r="W86" s="3">
        <v>27.210999999999999</v>
      </c>
      <c r="X86" s="3">
        <v>27.106999999999999</v>
      </c>
      <c r="Y86" s="3">
        <v>22.518000000000001</v>
      </c>
      <c r="Z86" s="3">
        <v>22.047000000000001</v>
      </c>
      <c r="AA86" s="7">
        <f t="shared" si="3"/>
        <v>27.408833333333337</v>
      </c>
    </row>
    <row r="87" spans="1:27" x14ac:dyDescent="0.25">
      <c r="A87" s="3">
        <v>1985</v>
      </c>
      <c r="B87" s="3">
        <v>24.646999999999998</v>
      </c>
      <c r="C87" s="3">
        <v>2.9340000000000002</v>
      </c>
      <c r="D87" s="3">
        <v>2.0579999999999998</v>
      </c>
      <c r="E87" s="3">
        <v>13.196999999999999</v>
      </c>
      <c r="F87" s="3">
        <v>10.516</v>
      </c>
      <c r="G87" s="3">
        <v>207.922</v>
      </c>
      <c r="H87" s="3">
        <v>364.16300000000001</v>
      </c>
      <c r="I87" s="3">
        <v>296.584</v>
      </c>
      <c r="J87" s="3">
        <v>78.409000000000006</v>
      </c>
      <c r="K87" s="3">
        <v>221.33600000000001</v>
      </c>
      <c r="L87" s="3">
        <v>1.0999999999999999E-2</v>
      </c>
      <c r="M87" s="3">
        <v>3.2360000000000002</v>
      </c>
      <c r="N87" s="8">
        <f t="shared" si="2"/>
        <v>1225.0130000000001</v>
      </c>
      <c r="O87" s="3">
        <v>23.445</v>
      </c>
      <c r="P87" s="3">
        <v>24.363</v>
      </c>
      <c r="Q87" s="3">
        <v>30.524999999999999</v>
      </c>
      <c r="R87" s="3">
        <v>32.984999999999999</v>
      </c>
      <c r="S87" s="3">
        <v>35.841999999999999</v>
      </c>
      <c r="T87" s="3">
        <v>31.033000000000001</v>
      </c>
      <c r="U87" s="3">
        <v>27.626000000000001</v>
      </c>
      <c r="V87" s="3">
        <v>26.962</v>
      </c>
      <c r="W87" s="3">
        <v>27.972999999999999</v>
      </c>
      <c r="X87" s="3">
        <v>25.63</v>
      </c>
      <c r="Y87" s="3">
        <v>22.901</v>
      </c>
      <c r="Z87" s="3">
        <v>22.097000000000001</v>
      </c>
      <c r="AA87" s="7">
        <f t="shared" si="3"/>
        <v>27.615166666666664</v>
      </c>
    </row>
    <row r="88" spans="1:27" x14ac:dyDescent="0.25">
      <c r="A88" s="3">
        <v>1986</v>
      </c>
      <c r="B88" s="3">
        <v>19.266999999999999</v>
      </c>
      <c r="C88" s="3">
        <v>42.468000000000004</v>
      </c>
      <c r="D88" s="3">
        <v>1.617</v>
      </c>
      <c r="E88" s="3">
        <v>2.9039999999999999</v>
      </c>
      <c r="F88" s="3">
        <v>14.885</v>
      </c>
      <c r="G88" s="3">
        <v>201.68600000000001</v>
      </c>
      <c r="H88" s="3">
        <v>261.03899999999999</v>
      </c>
      <c r="I88" s="3">
        <v>304.11599999999999</v>
      </c>
      <c r="J88" s="3">
        <v>96.352999999999994</v>
      </c>
      <c r="K88" s="3">
        <v>5.601</v>
      </c>
      <c r="L88" s="3">
        <v>10.654999999999999</v>
      </c>
      <c r="M88" s="3">
        <v>49.087000000000003</v>
      </c>
      <c r="N88" s="8">
        <f t="shared" si="2"/>
        <v>1009.6779999999999</v>
      </c>
      <c r="O88" s="3">
        <v>21.440999999999999</v>
      </c>
      <c r="P88" s="3">
        <v>24.657</v>
      </c>
      <c r="Q88" s="3">
        <v>29.006</v>
      </c>
      <c r="R88" s="3">
        <v>33.042999999999999</v>
      </c>
      <c r="S88" s="3">
        <v>35.258000000000003</v>
      </c>
      <c r="T88" s="3">
        <v>31.603000000000002</v>
      </c>
      <c r="U88" s="3">
        <v>27.853000000000002</v>
      </c>
      <c r="V88" s="3">
        <v>26.94</v>
      </c>
      <c r="W88" s="3">
        <v>28.690999999999999</v>
      </c>
      <c r="X88" s="3">
        <v>27.527999999999999</v>
      </c>
      <c r="Y88" s="3">
        <v>24.056999999999999</v>
      </c>
      <c r="Z88" s="3">
        <v>21.93</v>
      </c>
      <c r="AA88" s="7">
        <f t="shared" si="3"/>
        <v>27.667250000000006</v>
      </c>
    </row>
    <row r="89" spans="1:27" x14ac:dyDescent="0.25">
      <c r="A89" s="3">
        <v>1987</v>
      </c>
      <c r="B89" s="3">
        <v>10.148</v>
      </c>
      <c r="C89" s="3">
        <v>10.294</v>
      </c>
      <c r="D89" s="3">
        <v>17.059999999999999</v>
      </c>
      <c r="E89" s="3">
        <v>0.26700000000000002</v>
      </c>
      <c r="F89" s="3">
        <v>18.105</v>
      </c>
      <c r="G89" s="3">
        <v>146.07400000000001</v>
      </c>
      <c r="H89" s="3">
        <v>217.88200000000001</v>
      </c>
      <c r="I89" s="3">
        <v>284.55200000000002</v>
      </c>
      <c r="J89" s="3">
        <v>42.625999999999998</v>
      </c>
      <c r="K89" s="3">
        <v>49.97</v>
      </c>
      <c r="L89" s="3">
        <v>50.942999999999998</v>
      </c>
      <c r="M89" s="3">
        <v>9.9770000000000003</v>
      </c>
      <c r="N89" s="8">
        <f t="shared" si="2"/>
        <v>857.89800000000002</v>
      </c>
      <c r="O89" s="3">
        <v>21.762</v>
      </c>
      <c r="P89" s="3">
        <v>24.23</v>
      </c>
      <c r="Q89" s="3">
        <v>28.11</v>
      </c>
      <c r="R89" s="3">
        <v>33.097999999999999</v>
      </c>
      <c r="S89" s="3">
        <v>33.698</v>
      </c>
      <c r="T89" s="3">
        <v>33.4</v>
      </c>
      <c r="U89" s="3">
        <v>28.844999999999999</v>
      </c>
      <c r="V89" s="3">
        <v>28.03</v>
      </c>
      <c r="W89" s="3">
        <v>29.044</v>
      </c>
      <c r="X89" s="3">
        <v>27.175999999999998</v>
      </c>
      <c r="Y89" s="3">
        <v>24.7</v>
      </c>
      <c r="Z89" s="3">
        <v>20.856999999999999</v>
      </c>
      <c r="AA89" s="7">
        <f t="shared" si="3"/>
        <v>27.745833333333326</v>
      </c>
    </row>
    <row r="90" spans="1:27" x14ac:dyDescent="0.25">
      <c r="A90" s="3">
        <v>1988</v>
      </c>
      <c r="B90" s="3">
        <v>2E-3</v>
      </c>
      <c r="C90" s="3">
        <v>6.1379999999999999</v>
      </c>
      <c r="D90" s="3">
        <v>5.12</v>
      </c>
      <c r="E90" s="3">
        <v>24.872</v>
      </c>
      <c r="F90" s="3">
        <v>5.4249999999999998</v>
      </c>
      <c r="G90" s="3">
        <v>161.52099999999999</v>
      </c>
      <c r="H90" s="3">
        <v>295.49099999999999</v>
      </c>
      <c r="I90" s="3">
        <v>304.17099999999999</v>
      </c>
      <c r="J90" s="3">
        <v>237.56399999999999</v>
      </c>
      <c r="K90" s="3">
        <v>46.000999999999998</v>
      </c>
      <c r="L90" s="3">
        <v>16.879000000000001</v>
      </c>
      <c r="M90" s="3">
        <v>2.99</v>
      </c>
      <c r="N90" s="8">
        <f t="shared" si="2"/>
        <v>1106.174</v>
      </c>
      <c r="O90" s="3">
        <v>23.36</v>
      </c>
      <c r="P90" s="3">
        <v>26.027999999999999</v>
      </c>
      <c r="Q90" s="3">
        <v>29.361999999999998</v>
      </c>
      <c r="R90" s="3">
        <v>32.734000000000002</v>
      </c>
      <c r="S90" s="3">
        <v>37.106999999999999</v>
      </c>
      <c r="T90" s="3">
        <v>32.527999999999999</v>
      </c>
      <c r="U90" s="3">
        <v>27.692</v>
      </c>
      <c r="V90" s="3">
        <v>27.763999999999999</v>
      </c>
      <c r="W90" s="3">
        <v>28.048999999999999</v>
      </c>
      <c r="X90" s="3">
        <v>26.161000000000001</v>
      </c>
      <c r="Y90" s="3">
        <v>23.006</v>
      </c>
      <c r="Z90" s="3">
        <v>20.87</v>
      </c>
      <c r="AA90" s="7">
        <f t="shared" si="3"/>
        <v>27.888416666666672</v>
      </c>
    </row>
    <row r="91" spans="1:27" x14ac:dyDescent="0.25">
      <c r="A91" s="3">
        <v>1989</v>
      </c>
      <c r="B91" s="3">
        <v>3.5000000000000003E-2</v>
      </c>
      <c r="C91" s="3">
        <v>8.1000000000000003E-2</v>
      </c>
      <c r="D91" s="3">
        <v>54.734999999999999</v>
      </c>
      <c r="E91" s="3">
        <v>0.02</v>
      </c>
      <c r="F91" s="3">
        <v>6.4669999999999996</v>
      </c>
      <c r="G91" s="3">
        <v>165.16900000000001</v>
      </c>
      <c r="H91" s="3">
        <v>236.09399999999999</v>
      </c>
      <c r="I91" s="3">
        <v>264.024</v>
      </c>
      <c r="J91" s="3">
        <v>108.807</v>
      </c>
      <c r="K91" s="3">
        <v>7.8339999999999996</v>
      </c>
      <c r="L91" s="3">
        <v>9.5000000000000001E-2</v>
      </c>
      <c r="M91" s="3">
        <v>30.547000000000001</v>
      </c>
      <c r="N91" s="8">
        <f t="shared" si="2"/>
        <v>873.90800000000002</v>
      </c>
      <c r="O91" s="3">
        <v>21.558</v>
      </c>
      <c r="P91" s="3">
        <v>24.398</v>
      </c>
      <c r="Q91" s="3">
        <v>27.678999999999998</v>
      </c>
      <c r="R91" s="3">
        <v>32.256</v>
      </c>
      <c r="S91" s="3">
        <v>35.953000000000003</v>
      </c>
      <c r="T91" s="3">
        <v>31.033999999999999</v>
      </c>
      <c r="U91" s="3">
        <v>28.001000000000001</v>
      </c>
      <c r="V91" s="3">
        <v>26.68</v>
      </c>
      <c r="W91" s="3">
        <v>27.712</v>
      </c>
      <c r="X91" s="3">
        <v>26.788</v>
      </c>
      <c r="Y91" s="3">
        <v>24.353999999999999</v>
      </c>
      <c r="Z91" s="3">
        <v>20.654</v>
      </c>
      <c r="AA91" s="7">
        <f t="shared" si="3"/>
        <v>27.25558333333333</v>
      </c>
    </row>
    <row r="92" spans="1:27" x14ac:dyDescent="0.25">
      <c r="A92" s="3">
        <v>1990</v>
      </c>
      <c r="B92" s="3">
        <v>0.40500000000000003</v>
      </c>
      <c r="C92" s="3">
        <v>12.542</v>
      </c>
      <c r="D92" s="3">
        <v>11.901999999999999</v>
      </c>
      <c r="E92" s="3">
        <v>3.4000000000000002E-2</v>
      </c>
      <c r="F92" s="3">
        <v>69.313000000000002</v>
      </c>
      <c r="G92" s="3">
        <v>262.18</v>
      </c>
      <c r="H92" s="3">
        <v>280.59399999999999</v>
      </c>
      <c r="I92" s="3">
        <v>395.33199999999999</v>
      </c>
      <c r="J92" s="3">
        <v>87.504000000000005</v>
      </c>
      <c r="K92" s="3">
        <v>68.067999999999998</v>
      </c>
      <c r="L92" s="3">
        <v>0.89300000000000002</v>
      </c>
      <c r="M92" s="3">
        <v>24.765999999999998</v>
      </c>
      <c r="N92" s="8">
        <f t="shared" si="2"/>
        <v>1213.5330000000001</v>
      </c>
      <c r="O92" s="3">
        <v>23.021999999999998</v>
      </c>
      <c r="P92" s="3">
        <v>24.414000000000001</v>
      </c>
      <c r="Q92" s="3">
        <v>27.56</v>
      </c>
      <c r="R92" s="3">
        <v>33.225999999999999</v>
      </c>
      <c r="S92" s="3">
        <v>31.887</v>
      </c>
      <c r="T92" s="3">
        <v>29.07</v>
      </c>
      <c r="U92" s="3">
        <v>26.93</v>
      </c>
      <c r="V92" s="3">
        <v>27.37</v>
      </c>
      <c r="W92" s="3">
        <v>27.52</v>
      </c>
      <c r="X92" s="3">
        <v>26.317</v>
      </c>
      <c r="Y92" s="3">
        <v>24.48</v>
      </c>
      <c r="Z92" s="3">
        <v>21.806999999999999</v>
      </c>
      <c r="AA92" s="7">
        <f t="shared" si="3"/>
        <v>26.966916666666666</v>
      </c>
    </row>
    <row r="93" spans="1:27" x14ac:dyDescent="0.25">
      <c r="A93" s="3">
        <v>1991</v>
      </c>
      <c r="B93" s="3">
        <v>15.363</v>
      </c>
      <c r="C93" s="3">
        <v>5.9379999999999997</v>
      </c>
      <c r="D93" s="3">
        <v>1.0640000000000001</v>
      </c>
      <c r="E93" s="3">
        <v>14.519</v>
      </c>
      <c r="F93" s="3">
        <v>1.016</v>
      </c>
      <c r="G93" s="3">
        <v>183.161</v>
      </c>
      <c r="H93" s="3">
        <v>339.28500000000003</v>
      </c>
      <c r="I93" s="3">
        <v>280.25900000000001</v>
      </c>
      <c r="J93" s="3">
        <v>16.71</v>
      </c>
      <c r="K93" s="3">
        <v>3.0339999999999998</v>
      </c>
      <c r="L93" s="3">
        <v>6.835</v>
      </c>
      <c r="M93" s="3">
        <v>0.17</v>
      </c>
      <c r="N93" s="8">
        <f t="shared" si="2"/>
        <v>867.35400000000004</v>
      </c>
      <c r="O93" s="3">
        <v>21.292000000000002</v>
      </c>
      <c r="P93" s="3">
        <v>25.847999999999999</v>
      </c>
      <c r="Q93" s="3">
        <v>29.446999999999999</v>
      </c>
      <c r="R93" s="3">
        <v>31.959</v>
      </c>
      <c r="S93" s="3">
        <v>36.451999999999998</v>
      </c>
      <c r="T93" s="3">
        <v>31.038</v>
      </c>
      <c r="U93" s="3">
        <v>28.018000000000001</v>
      </c>
      <c r="V93" s="3">
        <v>26.61</v>
      </c>
      <c r="W93" s="3">
        <v>28.49</v>
      </c>
      <c r="X93" s="3">
        <v>27.123999999999999</v>
      </c>
      <c r="Y93" s="3">
        <v>23.548999999999999</v>
      </c>
      <c r="Z93" s="3">
        <v>21.074000000000002</v>
      </c>
      <c r="AA93" s="7">
        <f t="shared" si="3"/>
        <v>27.575083333333335</v>
      </c>
    </row>
    <row r="94" spans="1:27" x14ac:dyDescent="0.25">
      <c r="A94" s="3">
        <v>1992</v>
      </c>
      <c r="B94" s="3">
        <v>0.14099999999999999</v>
      </c>
      <c r="C94" s="3">
        <v>4.8780000000000001</v>
      </c>
      <c r="D94" s="3">
        <v>2E-3</v>
      </c>
      <c r="E94" s="3">
        <v>6.0780000000000003</v>
      </c>
      <c r="F94" s="3">
        <v>13.606</v>
      </c>
      <c r="G94" s="3">
        <v>80.941999999999993</v>
      </c>
      <c r="H94" s="3">
        <v>191.84299999999999</v>
      </c>
      <c r="I94" s="3">
        <v>389.55700000000002</v>
      </c>
      <c r="J94" s="3">
        <v>249.81100000000001</v>
      </c>
      <c r="K94" s="3">
        <v>26.524999999999999</v>
      </c>
      <c r="L94" s="3">
        <v>6.5590000000000002</v>
      </c>
      <c r="M94" s="3">
        <v>0.14399999999999999</v>
      </c>
      <c r="N94" s="8">
        <f t="shared" si="2"/>
        <v>970.08600000000001</v>
      </c>
      <c r="O94" s="3">
        <v>21.966000000000001</v>
      </c>
      <c r="P94" s="3">
        <v>24.233000000000001</v>
      </c>
      <c r="Q94" s="3">
        <v>30.369</v>
      </c>
      <c r="R94" s="3">
        <v>33.350999999999999</v>
      </c>
      <c r="S94" s="3">
        <v>35.456000000000003</v>
      </c>
      <c r="T94" s="3">
        <v>33.456000000000003</v>
      </c>
      <c r="U94" s="3">
        <v>29.905000000000001</v>
      </c>
      <c r="V94" s="3">
        <v>26.672999999999998</v>
      </c>
      <c r="W94" s="3">
        <v>27.55</v>
      </c>
      <c r="X94" s="3">
        <v>27.036000000000001</v>
      </c>
      <c r="Y94" s="3">
        <v>23.562000000000001</v>
      </c>
      <c r="Z94" s="3">
        <v>20.699000000000002</v>
      </c>
      <c r="AA94" s="7">
        <f t="shared" si="3"/>
        <v>27.85466666666667</v>
      </c>
    </row>
    <row r="95" spans="1:27" x14ac:dyDescent="0.25">
      <c r="A95" s="3">
        <v>1993</v>
      </c>
      <c r="B95" s="3">
        <v>2E-3</v>
      </c>
      <c r="C95" s="3">
        <v>17.888000000000002</v>
      </c>
      <c r="D95" s="3">
        <v>51.993000000000002</v>
      </c>
      <c r="E95" s="3">
        <v>2.6949999999999998</v>
      </c>
      <c r="F95" s="3">
        <v>15.442</v>
      </c>
      <c r="G95" s="3">
        <v>160.333</v>
      </c>
      <c r="H95" s="3">
        <v>387.2</v>
      </c>
      <c r="I95" s="3">
        <v>230.995</v>
      </c>
      <c r="J95" s="3">
        <v>251.96100000000001</v>
      </c>
      <c r="K95" s="3">
        <v>69.912999999999997</v>
      </c>
      <c r="L95" s="3">
        <v>1.0999999999999999E-2</v>
      </c>
      <c r="M95" s="3">
        <v>6.1689999999999996</v>
      </c>
      <c r="N95" s="8">
        <f t="shared" si="2"/>
        <v>1194.6020000000001</v>
      </c>
      <c r="O95" s="3">
        <v>22.66</v>
      </c>
      <c r="P95" s="3">
        <v>24.103000000000002</v>
      </c>
      <c r="Q95" s="3">
        <v>27.344999999999999</v>
      </c>
      <c r="R95" s="3">
        <v>32.823</v>
      </c>
      <c r="S95" s="3">
        <v>36.371000000000002</v>
      </c>
      <c r="T95" s="3">
        <v>32.997</v>
      </c>
      <c r="U95" s="3">
        <v>28.289000000000001</v>
      </c>
      <c r="V95" s="3">
        <v>27.117000000000001</v>
      </c>
      <c r="W95" s="3">
        <v>27.305</v>
      </c>
      <c r="X95" s="3">
        <v>26.870999999999999</v>
      </c>
      <c r="Y95" s="3">
        <v>22.856999999999999</v>
      </c>
      <c r="Z95" s="3">
        <v>19.689</v>
      </c>
      <c r="AA95" s="7">
        <f t="shared" si="3"/>
        <v>27.368916666666664</v>
      </c>
    </row>
    <row r="96" spans="1:27" x14ac:dyDescent="0.25">
      <c r="A96" s="3">
        <v>1994</v>
      </c>
      <c r="B96" s="3">
        <v>24.71</v>
      </c>
      <c r="C96" s="3">
        <v>43.491999999999997</v>
      </c>
      <c r="D96" s="3">
        <v>18.513999999999999</v>
      </c>
      <c r="E96" s="3">
        <v>16.385999999999999</v>
      </c>
      <c r="F96" s="3">
        <v>5.51</v>
      </c>
      <c r="G96" s="3">
        <v>160.995</v>
      </c>
      <c r="H96" s="3">
        <v>570.84500000000003</v>
      </c>
      <c r="I96" s="3">
        <v>329.928</v>
      </c>
      <c r="J96" s="3">
        <v>256.14999999999998</v>
      </c>
      <c r="K96" s="3">
        <v>109.16500000000001</v>
      </c>
      <c r="L96" s="3">
        <v>2.7269999999999999</v>
      </c>
      <c r="M96" s="3">
        <v>0.14399999999999999</v>
      </c>
      <c r="N96" s="8">
        <f t="shared" si="2"/>
        <v>1538.5660000000003</v>
      </c>
      <c r="O96" s="3">
        <v>22.408000000000001</v>
      </c>
      <c r="P96" s="3">
        <v>23.698</v>
      </c>
      <c r="Q96" s="3">
        <v>29.433</v>
      </c>
      <c r="R96" s="3">
        <v>31.181000000000001</v>
      </c>
      <c r="S96" s="3">
        <v>36.235999999999997</v>
      </c>
      <c r="T96" s="3">
        <v>30.306999999999999</v>
      </c>
      <c r="U96" s="3">
        <v>26.425000000000001</v>
      </c>
      <c r="V96" s="3">
        <v>26.257000000000001</v>
      </c>
      <c r="W96" s="3">
        <v>27.116</v>
      </c>
      <c r="X96" s="3">
        <v>26.802</v>
      </c>
      <c r="Y96" s="3">
        <v>23.331</v>
      </c>
      <c r="Z96" s="3">
        <v>20.635000000000002</v>
      </c>
      <c r="AA96" s="7">
        <f t="shared" si="3"/>
        <v>26.985749999999999</v>
      </c>
    </row>
    <row r="97" spans="1:27" x14ac:dyDescent="0.25">
      <c r="A97" s="3">
        <v>1995</v>
      </c>
      <c r="B97" s="3">
        <v>41.045999999999999</v>
      </c>
      <c r="C97" s="3">
        <v>0.996</v>
      </c>
      <c r="D97" s="3">
        <v>71.381</v>
      </c>
      <c r="E97" s="3">
        <v>8.2959999999999994</v>
      </c>
      <c r="F97" s="3">
        <v>9.641</v>
      </c>
      <c r="G97" s="3">
        <v>175.255</v>
      </c>
      <c r="H97" s="3">
        <v>395.459</v>
      </c>
      <c r="I97" s="3">
        <v>240.25200000000001</v>
      </c>
      <c r="J97" s="3">
        <v>248.483</v>
      </c>
      <c r="K97" s="3">
        <v>33.244</v>
      </c>
      <c r="L97" s="3">
        <v>1.0389999999999999</v>
      </c>
      <c r="M97" s="3">
        <v>1.677</v>
      </c>
      <c r="N97" s="8">
        <f t="shared" si="2"/>
        <v>1226.7689999999998</v>
      </c>
      <c r="O97" s="3">
        <v>19.192</v>
      </c>
      <c r="P97" s="3">
        <v>24.113</v>
      </c>
      <c r="Q97" s="3">
        <v>27.678999999999998</v>
      </c>
      <c r="R97" s="3">
        <v>31.486999999999998</v>
      </c>
      <c r="S97" s="3">
        <v>33.597999999999999</v>
      </c>
      <c r="T97" s="3">
        <v>34.218000000000004</v>
      </c>
      <c r="U97" s="3">
        <v>28.132999999999999</v>
      </c>
      <c r="V97" s="3">
        <v>27.908000000000001</v>
      </c>
      <c r="W97" s="3">
        <v>27.93</v>
      </c>
      <c r="X97" s="3">
        <v>27.19</v>
      </c>
      <c r="Y97" s="3">
        <v>23.984999999999999</v>
      </c>
      <c r="Z97" s="3">
        <v>22.99</v>
      </c>
      <c r="AA97" s="7">
        <f t="shared" si="3"/>
        <v>27.368583333333333</v>
      </c>
    </row>
    <row r="98" spans="1:27" x14ac:dyDescent="0.25">
      <c r="A98" s="3">
        <v>1996</v>
      </c>
      <c r="B98" s="3">
        <v>2.1949999999999998</v>
      </c>
      <c r="C98" s="3">
        <v>9.9369999999999994</v>
      </c>
      <c r="D98" s="3">
        <v>6.0590000000000002</v>
      </c>
      <c r="E98" s="3">
        <v>26.576000000000001</v>
      </c>
      <c r="F98" s="3">
        <v>0.96499999999999997</v>
      </c>
      <c r="G98" s="3">
        <v>29.375</v>
      </c>
      <c r="H98" s="3">
        <v>270.33300000000003</v>
      </c>
      <c r="I98" s="3">
        <v>290.851</v>
      </c>
      <c r="J98" s="3">
        <v>167.12100000000001</v>
      </c>
      <c r="K98" s="3">
        <v>66.503</v>
      </c>
      <c r="L98" s="3">
        <v>16.824999999999999</v>
      </c>
      <c r="M98" s="3">
        <v>0.14399999999999999</v>
      </c>
      <c r="N98" s="8">
        <f t="shared" si="2"/>
        <v>886.88400000000013</v>
      </c>
      <c r="O98" s="3">
        <v>23.623000000000001</v>
      </c>
      <c r="P98" s="3">
        <v>25.67</v>
      </c>
      <c r="Q98" s="3">
        <v>30.013000000000002</v>
      </c>
      <c r="R98" s="3">
        <v>32.106000000000002</v>
      </c>
      <c r="S98" s="3">
        <v>36.226999999999997</v>
      </c>
      <c r="T98" s="3">
        <v>33.783000000000001</v>
      </c>
      <c r="U98" s="3">
        <v>28.687999999999999</v>
      </c>
      <c r="V98" s="3">
        <v>27.183</v>
      </c>
      <c r="W98" s="3">
        <v>27.93</v>
      </c>
      <c r="X98" s="3">
        <v>26.207000000000001</v>
      </c>
      <c r="Y98" s="3">
        <v>23.62</v>
      </c>
      <c r="Z98" s="3">
        <v>20.69</v>
      </c>
      <c r="AA98" s="7">
        <f t="shared" si="3"/>
        <v>27.978333333333335</v>
      </c>
    </row>
    <row r="99" spans="1:27" x14ac:dyDescent="0.25">
      <c r="A99" s="3">
        <v>1997</v>
      </c>
      <c r="B99" s="3">
        <v>24.56</v>
      </c>
      <c r="C99" s="3">
        <v>8.1000000000000003E-2</v>
      </c>
      <c r="D99" s="3">
        <v>1.139</v>
      </c>
      <c r="E99" s="3">
        <v>11.859</v>
      </c>
      <c r="F99" s="3">
        <v>9.39</v>
      </c>
      <c r="G99" s="3">
        <v>87.296000000000006</v>
      </c>
      <c r="H99" s="3">
        <v>223.54599999999999</v>
      </c>
      <c r="I99" s="3">
        <v>229.04</v>
      </c>
      <c r="J99" s="3">
        <v>169.66900000000001</v>
      </c>
      <c r="K99" s="3">
        <v>67.438000000000002</v>
      </c>
      <c r="L99" s="3">
        <v>73.11</v>
      </c>
      <c r="M99" s="3">
        <v>85.262</v>
      </c>
      <c r="N99" s="8">
        <f t="shared" si="2"/>
        <v>982.38999999999987</v>
      </c>
      <c r="O99" s="3">
        <v>20.167000000000002</v>
      </c>
      <c r="P99" s="3">
        <v>23.274999999999999</v>
      </c>
      <c r="Q99" s="3">
        <v>29.065000000000001</v>
      </c>
      <c r="R99" s="3">
        <v>30.198</v>
      </c>
      <c r="S99" s="3">
        <v>34.374000000000002</v>
      </c>
      <c r="T99" s="3">
        <v>31.652999999999999</v>
      </c>
      <c r="U99" s="3">
        <v>28.038</v>
      </c>
      <c r="V99" s="3">
        <v>27.611000000000001</v>
      </c>
      <c r="W99" s="3">
        <v>27.515999999999998</v>
      </c>
      <c r="X99" s="3">
        <v>26.542999999999999</v>
      </c>
      <c r="Y99" s="3">
        <v>25.469000000000001</v>
      </c>
      <c r="Z99" s="3">
        <v>21.091999999999999</v>
      </c>
      <c r="AA99" s="7">
        <f t="shared" si="3"/>
        <v>27.083416666666665</v>
      </c>
    </row>
    <row r="100" spans="1:27" x14ac:dyDescent="0.25">
      <c r="A100" s="3">
        <v>1998</v>
      </c>
      <c r="B100" s="3">
        <v>19.228000000000002</v>
      </c>
      <c r="C100" s="3">
        <v>30.692</v>
      </c>
      <c r="D100" s="3">
        <v>28.452000000000002</v>
      </c>
      <c r="E100" s="3">
        <v>8.2260000000000009</v>
      </c>
      <c r="F100" s="3">
        <v>11.93</v>
      </c>
      <c r="G100" s="3">
        <v>95.066000000000003</v>
      </c>
      <c r="H100" s="3">
        <v>212.06800000000001</v>
      </c>
      <c r="I100" s="3">
        <v>311.58600000000001</v>
      </c>
      <c r="J100" s="3">
        <v>239.13399999999999</v>
      </c>
      <c r="K100" s="3">
        <v>43.906999999999996</v>
      </c>
      <c r="L100" s="3">
        <v>70.462000000000003</v>
      </c>
      <c r="M100" s="3">
        <v>0.14399999999999999</v>
      </c>
      <c r="N100" s="8">
        <f t="shared" si="2"/>
        <v>1070.8950000000002</v>
      </c>
      <c r="O100" s="3">
        <v>22.114999999999998</v>
      </c>
      <c r="P100" s="3">
        <v>23.731999999999999</v>
      </c>
      <c r="Q100" s="3">
        <v>26.936</v>
      </c>
      <c r="R100" s="3">
        <v>32.326999999999998</v>
      </c>
      <c r="S100" s="3">
        <v>35.664999999999999</v>
      </c>
      <c r="T100" s="3">
        <v>33.311</v>
      </c>
      <c r="U100" s="3">
        <v>28.835000000000001</v>
      </c>
      <c r="V100" s="3">
        <v>28.07</v>
      </c>
      <c r="W100" s="3">
        <v>27.800999999999998</v>
      </c>
      <c r="X100" s="3">
        <v>27.713999999999999</v>
      </c>
      <c r="Y100" s="3">
        <v>23.838000000000001</v>
      </c>
      <c r="Z100" s="3">
        <v>20.22</v>
      </c>
      <c r="AA100" s="7">
        <f t="shared" si="3"/>
        <v>27.546999999999997</v>
      </c>
    </row>
    <row r="101" spans="1:27" x14ac:dyDescent="0.25">
      <c r="A101" s="3">
        <v>1999</v>
      </c>
      <c r="B101" s="3">
        <v>0.73499999999999999</v>
      </c>
      <c r="C101" s="3">
        <v>30.773</v>
      </c>
      <c r="D101" s="3">
        <v>2E-3</v>
      </c>
      <c r="E101" s="3">
        <v>0.253</v>
      </c>
      <c r="F101" s="3">
        <v>39.298000000000002</v>
      </c>
      <c r="G101" s="3">
        <v>124.90600000000001</v>
      </c>
      <c r="H101" s="3">
        <v>254.845</v>
      </c>
      <c r="I101" s="3">
        <v>346.947</v>
      </c>
      <c r="J101" s="3">
        <v>236.143</v>
      </c>
      <c r="K101" s="3">
        <v>90.600999999999999</v>
      </c>
      <c r="L101" s="3">
        <v>1.0999999999999999E-2</v>
      </c>
      <c r="M101" s="3">
        <v>0.14399999999999999</v>
      </c>
      <c r="N101" s="8">
        <f t="shared" si="2"/>
        <v>1124.6580000000001</v>
      </c>
      <c r="O101" s="3">
        <v>20.263999999999999</v>
      </c>
      <c r="P101" s="3">
        <v>25.314</v>
      </c>
      <c r="Q101" s="3">
        <v>29.263000000000002</v>
      </c>
      <c r="R101" s="3">
        <v>34.066000000000003</v>
      </c>
      <c r="S101" s="3">
        <v>34.723999999999997</v>
      </c>
      <c r="T101" s="3">
        <v>30.724</v>
      </c>
      <c r="U101" s="3">
        <v>27.795999999999999</v>
      </c>
      <c r="V101" s="3">
        <v>26.981000000000002</v>
      </c>
      <c r="W101" s="3">
        <v>26.677</v>
      </c>
      <c r="X101" s="3">
        <v>26.849</v>
      </c>
      <c r="Y101" s="3">
        <v>23.859000000000002</v>
      </c>
      <c r="Z101" s="3">
        <v>20.613</v>
      </c>
      <c r="AA101" s="7">
        <f t="shared" si="3"/>
        <v>27.260833333333327</v>
      </c>
    </row>
    <row r="102" spans="1:27" x14ac:dyDescent="0.25">
      <c r="A102" s="3">
        <v>2000</v>
      </c>
      <c r="B102" s="3">
        <v>2E-3</v>
      </c>
      <c r="C102" s="3">
        <v>20.094000000000001</v>
      </c>
      <c r="D102" s="3">
        <v>2E-3</v>
      </c>
      <c r="E102" s="3">
        <v>0.47199999999999998</v>
      </c>
      <c r="F102" s="3">
        <v>34.981000000000002</v>
      </c>
      <c r="G102" s="3">
        <v>162.03800000000001</v>
      </c>
      <c r="H102" s="3">
        <v>375.5</v>
      </c>
      <c r="I102" s="3">
        <v>194.76</v>
      </c>
      <c r="J102" s="3">
        <v>72.790000000000006</v>
      </c>
      <c r="K102" s="3">
        <v>9.9260000000000002</v>
      </c>
      <c r="L102" s="3">
        <v>6.0999999999999999E-2</v>
      </c>
      <c r="M102" s="3">
        <v>0.33900000000000002</v>
      </c>
      <c r="N102" s="8">
        <f t="shared" si="2"/>
        <v>870.96500000000003</v>
      </c>
      <c r="O102" s="3">
        <v>22.219000000000001</v>
      </c>
      <c r="P102" s="3">
        <v>23.675999999999998</v>
      </c>
      <c r="Q102" s="3">
        <v>27.963000000000001</v>
      </c>
      <c r="R102" s="3">
        <v>34.171999999999997</v>
      </c>
      <c r="S102" s="3">
        <v>34.073999999999998</v>
      </c>
      <c r="T102" s="3">
        <v>29.733000000000001</v>
      </c>
      <c r="U102" s="3">
        <v>27.248999999999999</v>
      </c>
      <c r="V102" s="3">
        <v>27.844999999999999</v>
      </c>
      <c r="W102" s="3">
        <v>27.452999999999999</v>
      </c>
      <c r="X102" s="3">
        <v>28.001000000000001</v>
      </c>
      <c r="Y102" s="3">
        <v>24.913</v>
      </c>
      <c r="Z102" s="3">
        <v>21.475999999999999</v>
      </c>
      <c r="AA102" s="7">
        <f t="shared" si="3"/>
        <v>27.397833333333335</v>
      </c>
    </row>
    <row r="103" spans="1:27" x14ac:dyDescent="0.25">
      <c r="A103" s="3">
        <v>2001</v>
      </c>
      <c r="B103" s="3">
        <v>11.151</v>
      </c>
      <c r="C103" s="3">
        <v>8.3000000000000004E-2</v>
      </c>
      <c r="D103" s="3">
        <v>21.013000000000002</v>
      </c>
      <c r="E103" s="3">
        <v>23.774000000000001</v>
      </c>
      <c r="F103" s="3">
        <v>26.515999999999998</v>
      </c>
      <c r="G103" s="3">
        <v>260.35000000000002</v>
      </c>
      <c r="H103" s="3">
        <v>223.499</v>
      </c>
      <c r="I103" s="3">
        <v>284.19299999999998</v>
      </c>
      <c r="J103" s="3">
        <v>79.42</v>
      </c>
      <c r="K103" s="3">
        <v>109.17400000000001</v>
      </c>
      <c r="L103" s="3">
        <v>0.28100000000000003</v>
      </c>
      <c r="M103" s="3">
        <v>0.14399999999999999</v>
      </c>
      <c r="N103" s="8">
        <f t="shared" si="2"/>
        <v>1039.598</v>
      </c>
      <c r="O103" s="3">
        <v>22.164999999999999</v>
      </c>
      <c r="P103" s="3">
        <v>26.029</v>
      </c>
      <c r="Q103" s="3">
        <v>29.369</v>
      </c>
      <c r="R103" s="3">
        <v>31.552</v>
      </c>
      <c r="S103" s="3">
        <v>35.75</v>
      </c>
      <c r="T103" s="3">
        <v>29.940999999999999</v>
      </c>
      <c r="U103" s="3">
        <v>27.690999999999999</v>
      </c>
      <c r="V103" s="3">
        <v>27.100999999999999</v>
      </c>
      <c r="W103" s="3">
        <v>28.83</v>
      </c>
      <c r="X103" s="3">
        <v>27.129000000000001</v>
      </c>
      <c r="Y103" s="3">
        <v>24.954999999999998</v>
      </c>
      <c r="Z103" s="3">
        <v>22.295000000000002</v>
      </c>
      <c r="AA103" s="7">
        <f t="shared" si="3"/>
        <v>27.733916666666669</v>
      </c>
    </row>
    <row r="104" spans="1:27" x14ac:dyDescent="0.25">
      <c r="A104" s="3">
        <v>2002</v>
      </c>
      <c r="B104" s="3">
        <v>10.065</v>
      </c>
      <c r="C104" s="3">
        <v>14.071</v>
      </c>
      <c r="D104" s="3">
        <v>2.5760000000000001</v>
      </c>
      <c r="E104" s="3">
        <v>6.1529999999999996</v>
      </c>
      <c r="F104" s="3">
        <v>26.488</v>
      </c>
      <c r="G104" s="3">
        <v>304.37299999999999</v>
      </c>
      <c r="H104" s="3">
        <v>109.182</v>
      </c>
      <c r="I104" s="3">
        <v>333.91800000000001</v>
      </c>
      <c r="J104" s="3">
        <v>130.12799999999999</v>
      </c>
      <c r="K104" s="3">
        <v>29</v>
      </c>
      <c r="L104" s="3">
        <v>1.1910000000000001</v>
      </c>
      <c r="M104" s="3">
        <v>0.21199999999999999</v>
      </c>
      <c r="N104" s="8">
        <f t="shared" si="2"/>
        <v>967.35699999999997</v>
      </c>
      <c r="O104" s="3">
        <v>21.672999999999998</v>
      </c>
      <c r="P104" s="3">
        <v>25.605</v>
      </c>
      <c r="Q104" s="3">
        <v>29.471</v>
      </c>
      <c r="R104" s="3">
        <v>33.725000000000001</v>
      </c>
      <c r="S104" s="3">
        <v>36.344999999999999</v>
      </c>
      <c r="T104" s="3">
        <v>31.375</v>
      </c>
      <c r="U104" s="3">
        <v>28.931000000000001</v>
      </c>
      <c r="V104" s="3">
        <v>26.347999999999999</v>
      </c>
      <c r="W104" s="3">
        <v>27.48</v>
      </c>
      <c r="X104" s="3">
        <v>27.443999999999999</v>
      </c>
      <c r="Y104" s="3">
        <v>24.247</v>
      </c>
      <c r="Z104" s="3">
        <v>23.390999999999998</v>
      </c>
      <c r="AA104" s="7">
        <f t="shared" si="3"/>
        <v>28.002916666666675</v>
      </c>
    </row>
  </sheetData>
  <mergeCells count="3">
    <mergeCell ref="O1:AA1"/>
    <mergeCell ref="B1:N1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5" sqref="K2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2018-03-11T13:01:00Z</dcterms:modified>
</cp:coreProperties>
</file>